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\Documents\ARL\uitslagen\seizoen 2015\"/>
    </mc:Choice>
  </mc:AlternateContent>
  <bookViews>
    <workbookView xWindow="0" yWindow="0" windowWidth="20490" windowHeight="7755"/>
  </bookViews>
  <sheets>
    <sheet name="A Klasse" sheetId="1" r:id="rId1"/>
    <sheet name="B Klasse" sheetId="2" r:id="rId2"/>
    <sheet name="C Klasse" sheetId="3" r:id="rId3"/>
    <sheet name="Veteranen" sheetId="4" r:id="rId4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U62" i="1"/>
  <c r="U10" i="1"/>
  <c r="U63" i="1"/>
  <c r="U64" i="1"/>
  <c r="U65" i="1"/>
  <c r="U32" i="1"/>
  <c r="U66" i="1"/>
  <c r="U67" i="1"/>
  <c r="U56" i="1"/>
  <c r="U6" i="1"/>
  <c r="U28" i="1"/>
  <c r="U68" i="1"/>
  <c r="U60" i="1"/>
  <c r="U69" i="1"/>
  <c r="U22" i="1"/>
  <c r="U55" i="1"/>
  <c r="U70" i="1"/>
  <c r="U14" i="1"/>
  <c r="U23" i="1"/>
  <c r="U71" i="1"/>
  <c r="U72" i="1"/>
  <c r="U73" i="1"/>
  <c r="U33" i="1"/>
  <c r="U74" i="1"/>
  <c r="U27" i="1"/>
  <c r="U3" i="1"/>
  <c r="U21" i="1"/>
  <c r="U11" i="1"/>
  <c r="U17" i="1"/>
  <c r="U5" i="1"/>
  <c r="U36" i="1"/>
  <c r="U46" i="1"/>
  <c r="U8" i="1"/>
  <c r="U75" i="1"/>
  <c r="U26" i="1"/>
  <c r="U61" i="1"/>
  <c r="U47" i="1"/>
  <c r="U13" i="1"/>
  <c r="U76" i="1"/>
  <c r="U24" i="1"/>
  <c r="U77" i="1"/>
  <c r="U35" i="1"/>
  <c r="U49" i="1"/>
  <c r="U78" i="1"/>
  <c r="U4" i="1"/>
  <c r="U16" i="1"/>
  <c r="U18" i="1"/>
  <c r="U51" i="1"/>
  <c r="U15" i="1"/>
  <c r="U34" i="1"/>
  <c r="U79" i="1"/>
  <c r="U31" i="1"/>
  <c r="U80" i="1"/>
  <c r="U37" i="1"/>
  <c r="U25" i="1"/>
  <c r="U48" i="1"/>
  <c r="U81" i="1"/>
  <c r="U30" i="1"/>
  <c r="U12" i="1"/>
  <c r="U82" i="1"/>
  <c r="U29" i="1"/>
  <c r="U9" i="1"/>
  <c r="U43" i="1"/>
  <c r="U44" i="1"/>
  <c r="U83" i="1"/>
  <c r="U84" i="1"/>
  <c r="U40" i="1"/>
  <c r="U38" i="1"/>
  <c r="U39" i="1"/>
  <c r="U7" i="1"/>
  <c r="U19" i="1"/>
  <c r="U85" i="1"/>
  <c r="U86" i="1"/>
  <c r="U87" i="1"/>
  <c r="U54" i="1"/>
  <c r="U57" i="1"/>
  <c r="U50" i="1"/>
  <c r="U20" i="1"/>
  <c r="U41" i="1"/>
  <c r="U58" i="1"/>
  <c r="U52" i="1"/>
  <c r="U59" i="1"/>
  <c r="U53" i="1"/>
  <c r="U42" i="1"/>
  <c r="U21" i="2"/>
  <c r="U26" i="2"/>
  <c r="U8" i="2"/>
  <c r="U27" i="2"/>
  <c r="U16" i="2"/>
  <c r="U13" i="2"/>
  <c r="U23" i="2"/>
  <c r="U24" i="2"/>
  <c r="U25" i="2"/>
  <c r="U20" i="2"/>
  <c r="U9" i="2"/>
  <c r="U4" i="2"/>
  <c r="U15" i="2"/>
  <c r="U5" i="2"/>
  <c r="U6" i="2"/>
  <c r="U3" i="2"/>
  <c r="U28" i="2"/>
  <c r="U29" i="2"/>
  <c r="U7" i="2"/>
  <c r="U18" i="2"/>
  <c r="U22" i="2"/>
  <c r="U17" i="2"/>
  <c r="U11" i="2"/>
  <c r="U12" i="2"/>
  <c r="U19" i="2"/>
  <c r="U14" i="2"/>
  <c r="U10" i="2"/>
  <c r="U26" i="3"/>
  <c r="U39" i="3"/>
  <c r="U22" i="3"/>
  <c r="U8" i="3"/>
  <c r="U17" i="3"/>
  <c r="U35" i="3"/>
  <c r="U20" i="3"/>
  <c r="U16" i="3"/>
  <c r="U46" i="3"/>
  <c r="U3" i="3"/>
  <c r="U24" i="3"/>
  <c r="U5" i="3"/>
  <c r="U6" i="3"/>
  <c r="U4" i="3"/>
  <c r="U47" i="3"/>
  <c r="U18" i="3"/>
  <c r="U48" i="3"/>
  <c r="U11" i="3"/>
  <c r="U9" i="3"/>
  <c r="U49" i="3"/>
  <c r="U36" i="3"/>
  <c r="U31" i="3"/>
  <c r="U28" i="3"/>
  <c r="U14" i="3"/>
  <c r="U7" i="3"/>
  <c r="U43" i="3"/>
  <c r="U50" i="3"/>
  <c r="U51" i="3"/>
  <c r="U44" i="3"/>
  <c r="U52" i="3"/>
  <c r="U53" i="3"/>
  <c r="U54" i="3"/>
  <c r="U42" i="3"/>
  <c r="U29" i="3"/>
  <c r="U32" i="3"/>
  <c r="U19" i="3"/>
  <c r="U37" i="3"/>
  <c r="U25" i="3"/>
  <c r="U27" i="3"/>
  <c r="U55" i="3"/>
  <c r="U15" i="3"/>
  <c r="U34" i="3"/>
  <c r="U23" i="3"/>
  <c r="U10" i="3"/>
  <c r="U33" i="3"/>
  <c r="U12" i="3"/>
  <c r="U30" i="3"/>
  <c r="U13" i="3"/>
  <c r="U38" i="3"/>
  <c r="U40" i="3"/>
  <c r="U21" i="3"/>
  <c r="U41" i="3"/>
  <c r="U45" i="3"/>
  <c r="U4" i="4"/>
  <c r="U6" i="4"/>
  <c r="U5" i="4"/>
  <c r="U7" i="4"/>
  <c r="U8" i="4"/>
  <c r="U10" i="4"/>
  <c r="U9" i="4"/>
  <c r="U11" i="4"/>
  <c r="U12" i="4"/>
  <c r="U13" i="4"/>
  <c r="U16" i="4"/>
  <c r="U15" i="4"/>
  <c r="U14" i="4"/>
  <c r="U17" i="4"/>
  <c r="U18" i="4"/>
  <c r="U19" i="4"/>
  <c r="U20" i="4"/>
  <c r="U22" i="4"/>
  <c r="U23" i="4"/>
  <c r="U24" i="4"/>
  <c r="U21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" i="4"/>
  <c r="U59" i="3"/>
</calcChain>
</file>

<file path=xl/sharedStrings.xml><?xml version="1.0" encoding="utf-8"?>
<sst xmlns="http://schemas.openxmlformats.org/spreadsheetml/2006/main" count="512" uniqueCount="339">
  <si>
    <t>Lausberg</t>
  </si>
  <si>
    <t>Phoebe</t>
  </si>
  <si>
    <t>Broeck van den</t>
  </si>
  <si>
    <t>Mykos</t>
  </si>
  <si>
    <t>Wijenberg</t>
  </si>
  <si>
    <t>Lulu</t>
  </si>
  <si>
    <t>Maraun</t>
  </si>
  <si>
    <t>Josh</t>
  </si>
  <si>
    <t>Miesen</t>
  </si>
  <si>
    <t>Izzy</t>
  </si>
  <si>
    <t>Questa</t>
  </si>
  <si>
    <t>Zinken</t>
  </si>
  <si>
    <t>Baloe</t>
  </si>
  <si>
    <t>Abeele v.d.</t>
  </si>
  <si>
    <t>Speedy</t>
  </si>
  <si>
    <t>Rombouts</t>
  </si>
  <si>
    <t>Daisy</t>
  </si>
  <si>
    <t>Meyboom</t>
  </si>
  <si>
    <t>Indra</t>
  </si>
  <si>
    <t>Nouska</t>
  </si>
  <si>
    <t>Verbruggen</t>
  </si>
  <si>
    <t>Jansen</t>
  </si>
  <si>
    <t>Vink</t>
  </si>
  <si>
    <t>Kaylee</t>
  </si>
  <si>
    <t>Leeuw de</t>
  </si>
  <si>
    <t>Fellow</t>
  </si>
  <si>
    <t>Cody</t>
  </si>
  <si>
    <t>Dusch</t>
  </si>
  <si>
    <t>Guinness</t>
  </si>
  <si>
    <t>Aquarius</t>
  </si>
  <si>
    <t>Noa</t>
  </si>
  <si>
    <t>Heffels</t>
  </si>
  <si>
    <t>Angie</t>
  </si>
  <si>
    <t>Aldenhoven</t>
  </si>
  <si>
    <t>Bliss</t>
  </si>
  <si>
    <t>Milo</t>
  </si>
  <si>
    <t>Duke</t>
  </si>
  <si>
    <t>Breuer</t>
  </si>
  <si>
    <t>Laika</t>
  </si>
  <si>
    <t>Nisha</t>
  </si>
  <si>
    <t>Peggy</t>
  </si>
  <si>
    <t>Broek van de</t>
  </si>
  <si>
    <t>Mair</t>
  </si>
  <si>
    <t>Shadow</t>
  </si>
  <si>
    <t>Roden</t>
  </si>
  <si>
    <t>Jack</t>
  </si>
  <si>
    <t>Deenen</t>
  </si>
  <si>
    <t>Kai</t>
  </si>
  <si>
    <t>Asten van</t>
  </si>
  <si>
    <t>Aika</t>
  </si>
  <si>
    <t>Moritz</t>
  </si>
  <si>
    <t>Molema</t>
  </si>
  <si>
    <t>Archie</t>
  </si>
  <si>
    <t>Domingo</t>
  </si>
  <si>
    <t>Mohr</t>
  </si>
  <si>
    <t>Dusty</t>
  </si>
  <si>
    <t>Nelly</t>
  </si>
  <si>
    <t>Conrads</t>
  </si>
  <si>
    <t>Tommy</t>
  </si>
  <si>
    <t>Eddie</t>
  </si>
  <si>
    <t>Knapen</t>
  </si>
  <si>
    <t>Ebo Hof Ter Heerle</t>
  </si>
  <si>
    <t>Van Berghen</t>
  </si>
  <si>
    <t>Emi</t>
  </si>
  <si>
    <t>Vince</t>
  </si>
  <si>
    <t>Jongbloets</t>
  </si>
  <si>
    <t>Owen</t>
  </si>
  <si>
    <t>Kayleigh</t>
  </si>
  <si>
    <t>Schell</t>
  </si>
  <si>
    <t>Pepe</t>
  </si>
  <si>
    <t>Koolen</t>
  </si>
  <si>
    <t>Zoë</t>
  </si>
  <si>
    <t>Wolters-Vogels</t>
  </si>
  <si>
    <t>Laddy</t>
  </si>
  <si>
    <t>Lebon</t>
  </si>
  <si>
    <t>Turbo</t>
  </si>
  <si>
    <t>Sevenich</t>
  </si>
  <si>
    <t>Tara</t>
  </si>
  <si>
    <t>Kyna</t>
  </si>
  <si>
    <t>Nijsten</t>
  </si>
  <si>
    <t>Juma</t>
  </si>
  <si>
    <t>Hengelbrock</t>
  </si>
  <si>
    <t>Sham</t>
  </si>
  <si>
    <t>Boon</t>
  </si>
  <si>
    <t>Dodo</t>
  </si>
  <si>
    <t>Heitz</t>
  </si>
  <si>
    <t>Fame</t>
  </si>
  <si>
    <t>Dolly</t>
  </si>
  <si>
    <t>Wortmann</t>
  </si>
  <si>
    <t>Sam</t>
  </si>
  <si>
    <t>Simons</t>
  </si>
  <si>
    <t>Femke</t>
  </si>
  <si>
    <t xml:space="preserve">Heijnen </t>
  </si>
  <si>
    <t>Spikey</t>
  </si>
  <si>
    <t>Eckmann</t>
  </si>
  <si>
    <t>Eira</t>
  </si>
  <si>
    <t>Rousseau</t>
  </si>
  <si>
    <t>Daico</t>
  </si>
  <si>
    <t>Nanko</t>
  </si>
  <si>
    <t>Alicia</t>
  </si>
  <si>
    <t>Schmitz</t>
  </si>
  <si>
    <t>Fly Girl</t>
  </si>
  <si>
    <t>Luna</t>
  </si>
  <si>
    <t>Aiwah</t>
  </si>
  <si>
    <t>Nowitzki</t>
  </si>
  <si>
    <t xml:space="preserve">Nola Blue </t>
  </si>
  <si>
    <t>Wonder Cher</t>
  </si>
  <si>
    <t>Summer</t>
  </si>
  <si>
    <t>Gärtner</t>
  </si>
  <si>
    <t>Murphy</t>
  </si>
  <si>
    <t>Dairine</t>
  </si>
  <si>
    <t>Buttner</t>
  </si>
  <si>
    <t>Tyson</t>
  </si>
  <si>
    <t>Borgans</t>
  </si>
  <si>
    <t>Fay</t>
  </si>
  <si>
    <t>Florack</t>
  </si>
  <si>
    <t>Mike</t>
  </si>
  <si>
    <t>Habets</t>
  </si>
  <si>
    <t>Eros</t>
  </si>
  <si>
    <t>Graeven</t>
  </si>
  <si>
    <t>Rambo</t>
  </si>
  <si>
    <t>Stalmans</t>
  </si>
  <si>
    <t>Djinta</t>
  </si>
  <si>
    <t>Heepke</t>
  </si>
  <si>
    <t>Grimm</t>
  </si>
  <si>
    <t>Verschuren</t>
  </si>
  <si>
    <t>Fynn</t>
  </si>
  <si>
    <t>Meyer</t>
  </si>
  <si>
    <t>Shira</t>
  </si>
  <si>
    <t>Sila</t>
  </si>
  <si>
    <t>Filippa</t>
  </si>
  <si>
    <t>Steinhaeuser</t>
  </si>
  <si>
    <t>Boots</t>
  </si>
  <si>
    <t xml:space="preserve">Janssen </t>
  </si>
  <si>
    <t>Rose</t>
  </si>
  <si>
    <t>Stevens</t>
  </si>
  <si>
    <t>Bieber</t>
  </si>
  <si>
    <t>Jagt</t>
  </si>
  <si>
    <t>Willow</t>
  </si>
  <si>
    <t>Muezers</t>
  </si>
  <si>
    <t>te Lam-Peters</t>
  </si>
  <si>
    <t>Bika</t>
  </si>
  <si>
    <t>Kruysdijk</t>
  </si>
  <si>
    <t>Ollie</t>
  </si>
  <si>
    <t>Ruiten</t>
  </si>
  <si>
    <t>Floyd</t>
  </si>
  <si>
    <t>Sofie</t>
  </si>
  <si>
    <t>Raes</t>
  </si>
  <si>
    <t>Bommel</t>
  </si>
  <si>
    <t>Boersma</t>
  </si>
  <si>
    <t>Seppie</t>
  </si>
  <si>
    <t>Logister</t>
  </si>
  <si>
    <t>Djingo</t>
  </si>
  <si>
    <t>Mia</t>
  </si>
  <si>
    <t>Dijkstra</t>
  </si>
  <si>
    <t>Bubba</t>
  </si>
  <si>
    <t>Verkoeijen</t>
  </si>
  <si>
    <t>Djabo</t>
  </si>
  <si>
    <t>Gerresheim</t>
  </si>
  <si>
    <t>Kurai</t>
  </si>
  <si>
    <t>Godschalk</t>
  </si>
  <si>
    <t>Flynn</t>
  </si>
  <si>
    <t>Joy</t>
  </si>
  <si>
    <t>Paliska</t>
  </si>
  <si>
    <t>Riley</t>
  </si>
  <si>
    <t>Beckers</t>
  </si>
  <si>
    <t>Goofy</t>
  </si>
  <si>
    <t>Onink</t>
  </si>
  <si>
    <t>Pippa</t>
  </si>
  <si>
    <t>Haupts</t>
  </si>
  <si>
    <t>Senza</t>
  </si>
  <si>
    <t>Thönissen</t>
  </si>
  <si>
    <t>Zayco</t>
  </si>
  <si>
    <t>Scheyvens</t>
  </si>
  <si>
    <t>Mizzy</t>
  </si>
  <si>
    <t>Sjiela</t>
  </si>
  <si>
    <t>Omloo</t>
  </si>
  <si>
    <t>Aybo</t>
  </si>
  <si>
    <t>Dols</t>
  </si>
  <si>
    <t>Juul</t>
  </si>
  <si>
    <t>Verstegen</t>
  </si>
  <si>
    <t>Kira</t>
  </si>
  <si>
    <t>Lisha</t>
  </si>
  <si>
    <t>Schröder</t>
  </si>
  <si>
    <t>Van Kann</t>
  </si>
  <si>
    <t>Aik</t>
  </si>
  <si>
    <t>Barclay</t>
  </si>
  <si>
    <t>Schilling</t>
  </si>
  <si>
    <t>Linea</t>
  </si>
  <si>
    <t>Ernie</t>
  </si>
  <si>
    <t>Hendriks</t>
  </si>
  <si>
    <t>Raya</t>
  </si>
  <si>
    <t>Liebmann</t>
  </si>
  <si>
    <t>Smile</t>
  </si>
  <si>
    <t>Halterbeck</t>
  </si>
  <si>
    <t>Sally</t>
  </si>
  <si>
    <t>Peulen</t>
  </si>
  <si>
    <t>Lilly</t>
  </si>
  <si>
    <t>Dieteren</t>
  </si>
  <si>
    <t>Blue</t>
  </si>
  <si>
    <t>Braunstein</t>
  </si>
  <si>
    <t>Polly</t>
  </si>
  <si>
    <t>Einstein</t>
  </si>
  <si>
    <t>Speis-Olef</t>
  </si>
  <si>
    <t>Casey</t>
  </si>
  <si>
    <t>Olef</t>
  </si>
  <si>
    <t>Nana</t>
  </si>
  <si>
    <t>Hermens</t>
  </si>
  <si>
    <t>Qwanto</t>
  </si>
  <si>
    <t>Odhi</t>
  </si>
  <si>
    <t>Gaske</t>
  </si>
  <si>
    <t>Cerda-Gallego</t>
  </si>
  <si>
    <t>Soraya</t>
  </si>
  <si>
    <t>Hensgens</t>
  </si>
  <si>
    <t>Odin</t>
  </si>
  <si>
    <t>Hofman</t>
  </si>
  <si>
    <t>Troy</t>
  </si>
  <si>
    <t>D'Augello</t>
  </si>
  <si>
    <t>Dobby</t>
  </si>
  <si>
    <t>Lily</t>
  </si>
  <si>
    <t>Heaven</t>
  </si>
  <si>
    <t>Heidbuchel</t>
  </si>
  <si>
    <t>Kokot</t>
  </si>
  <si>
    <t>Johnny</t>
  </si>
  <si>
    <t>Diemant</t>
  </si>
  <si>
    <t>Fly</t>
  </si>
  <si>
    <t>Teulings</t>
  </si>
  <si>
    <t>Silke</t>
  </si>
  <si>
    <t>Mertens</t>
  </si>
  <si>
    <t>Hyatho</t>
  </si>
  <si>
    <t>Blum</t>
  </si>
  <si>
    <t>Yuma</t>
  </si>
  <si>
    <t>Aponi</t>
  </si>
  <si>
    <t>Sandy Sky</t>
  </si>
  <si>
    <t>Hoeben</t>
  </si>
  <si>
    <t>Müller</t>
  </si>
  <si>
    <t>Icaro</t>
  </si>
  <si>
    <t>Bravo</t>
  </si>
  <si>
    <t>Lemmen</t>
  </si>
  <si>
    <t>Beegee</t>
  </si>
  <si>
    <t xml:space="preserve">Asten van </t>
  </si>
  <si>
    <t>Kees</t>
  </si>
  <si>
    <t>Mentink</t>
  </si>
  <si>
    <t>Beavis</t>
  </si>
  <si>
    <t>Babette</t>
  </si>
  <si>
    <t>Bo Ghy</t>
  </si>
  <si>
    <t>Hermans</t>
  </si>
  <si>
    <t>Pip</t>
  </si>
  <si>
    <t>Dijksta</t>
  </si>
  <si>
    <t xml:space="preserve">Hermans </t>
  </si>
  <si>
    <t xml:space="preserve">Minna </t>
  </si>
  <si>
    <t>Oscar</t>
  </si>
  <si>
    <t>Vos</t>
  </si>
  <si>
    <t>I-My-and-Myself</t>
  </si>
  <si>
    <t>Sqylls</t>
  </si>
  <si>
    <t>Jay-Jay</t>
  </si>
  <si>
    <t>Hermans-Janssen</t>
  </si>
  <si>
    <t>Thalys</t>
  </si>
  <si>
    <t>Zidane</t>
  </si>
  <si>
    <t>Tibo</t>
  </si>
  <si>
    <t>Grimbergen van</t>
  </si>
  <si>
    <t>Indy</t>
  </si>
  <si>
    <t>Baars</t>
  </si>
  <si>
    <t>Morris</t>
  </si>
  <si>
    <t>Schleuter</t>
  </si>
  <si>
    <t>Baxter</t>
  </si>
  <si>
    <t>Lloyd</t>
  </si>
  <si>
    <t>Nash</t>
  </si>
  <si>
    <t>Ruhren von der</t>
  </si>
  <si>
    <t>Lucy</t>
  </si>
  <si>
    <t>Chess</t>
  </si>
  <si>
    <t>Hoffmann</t>
  </si>
  <si>
    <t>Bella</t>
  </si>
  <si>
    <t>Emilie</t>
  </si>
  <si>
    <t>Dejong-Jussen</t>
  </si>
  <si>
    <t>Faya</t>
  </si>
  <si>
    <t>Dejong</t>
  </si>
  <si>
    <t>Djessy</t>
  </si>
  <si>
    <t>Maessen</t>
  </si>
  <si>
    <t>Angy</t>
  </si>
  <si>
    <t>Evers</t>
  </si>
  <si>
    <t>Sarina</t>
  </si>
  <si>
    <t>Schneider</t>
  </si>
  <si>
    <t>Devil</t>
  </si>
  <si>
    <t>Even</t>
  </si>
  <si>
    <t>Ratzke</t>
  </si>
  <si>
    <t>Anton</t>
  </si>
  <si>
    <t>Uiterwijk</t>
  </si>
  <si>
    <t>Yuna</t>
  </si>
  <si>
    <t>Weijzen</t>
  </si>
  <si>
    <t>Noppes</t>
  </si>
  <si>
    <t>Janssen</t>
  </si>
  <si>
    <t xml:space="preserve">Hootch </t>
  </si>
  <si>
    <t>Lemmens</t>
  </si>
  <si>
    <t>James</t>
  </si>
  <si>
    <t>Elk van</t>
  </si>
  <si>
    <t>Nigel</t>
  </si>
  <si>
    <t>Kenzie</t>
  </si>
  <si>
    <t>Vreeburg</t>
  </si>
  <si>
    <t>Dasha</t>
  </si>
  <si>
    <t>Badru</t>
  </si>
  <si>
    <t>Selten</t>
  </si>
  <si>
    <t>Eagan</t>
  </si>
  <si>
    <t>Skye</t>
  </si>
  <si>
    <t>Veteranen</t>
  </si>
  <si>
    <t>vp</t>
  </si>
  <si>
    <t>C klasse</t>
  </si>
  <si>
    <t>jp</t>
  </si>
  <si>
    <t>B klasse</t>
  </si>
  <si>
    <t>A klasse</t>
  </si>
  <si>
    <t>totaal</t>
  </si>
  <si>
    <t xml:space="preserve">Eddy </t>
  </si>
  <si>
    <t xml:space="preserve">Josy </t>
  </si>
  <si>
    <t xml:space="preserve">Layla </t>
  </si>
  <si>
    <t>Totaal</t>
  </si>
  <si>
    <t>vanBree</t>
  </si>
  <si>
    <t>Nabyz</t>
  </si>
  <si>
    <t>Dizzely</t>
  </si>
  <si>
    <t>Gyula</t>
  </si>
  <si>
    <t>Kiwi</t>
  </si>
  <si>
    <t>v.Bebber</t>
  </si>
  <si>
    <t>Frodo</t>
  </si>
  <si>
    <t>Hoogeveen</t>
  </si>
  <si>
    <t>Katie</t>
  </si>
  <si>
    <t xml:space="preserve">Abeele van den </t>
  </si>
  <si>
    <t>Pikey</t>
  </si>
  <si>
    <t>Merx</t>
  </si>
  <si>
    <t>Fido</t>
  </si>
  <si>
    <t>overgestapt naar veteranen</t>
  </si>
  <si>
    <t>Gepromoveerd naar C klasse</t>
  </si>
  <si>
    <t>Bree van</t>
  </si>
  <si>
    <t>Wiersma</t>
  </si>
  <si>
    <t>Mystic</t>
  </si>
  <si>
    <t>Coumans</t>
  </si>
  <si>
    <t>Mexx</t>
  </si>
  <si>
    <t>Fantom</t>
  </si>
  <si>
    <t>Nijskens</t>
  </si>
  <si>
    <t>Rago</t>
  </si>
  <si>
    <t>Dazzle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</si>
</sst>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indexed="63"/>
      <name val="Verdana"/>
      <family val="2"/>
    </font>
    <font>
      <b/>
      <u/>
      <sz val="8"/>
      <name val="Verdan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/>
    <xf numFmtId="0" fontId="7" fillId="2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0" xfId="0" quotePrefix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0" xfId="1" applyFont="1" applyFill="1" applyAlignment="1" applyProtection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" fontId="6" fillId="0" borderId="0" xfId="0" applyNumberFormat="1" applyFont="1" applyAlignment="1"/>
    <xf numFmtId="0" fontId="0" fillId="0" borderId="1" xfId="0" applyFill="1" applyBorder="1"/>
    <xf numFmtId="0" fontId="6" fillId="0" borderId="2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0" xfId="1" applyFont="1" applyFill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/>
    </xf>
    <xf numFmtId="1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tabSelected="1" workbookViewId="0">
      <selection activeCell="B2" sqref="B2"/>
    </sheetView>
  </sheetViews>
  <sheetFormatPr defaultRowHeight="15" x14ac:dyDescent="0.25"/>
  <cols>
    <col min="1" max="1" width="10" style="3" customWidth="1"/>
    <col min="2" max="2" width="15.5703125" style="51" customWidth="1"/>
    <col min="3" max="3" width="9.85546875" style="51" bestFit="1" customWidth="1"/>
    <col min="4" max="7" width="4.42578125" style="13" customWidth="1"/>
    <col min="8" max="8" width="4.42578125" style="31" customWidth="1"/>
    <col min="9" max="18" width="4.42578125" style="13" customWidth="1"/>
    <col min="19" max="20" width="4.42578125" style="55" customWidth="1"/>
    <col min="21" max="21" width="8.5703125" style="13" customWidth="1"/>
  </cols>
  <sheetData>
    <row r="1" spans="1:21" x14ac:dyDescent="0.25">
      <c r="A1" s="2" t="s">
        <v>309</v>
      </c>
      <c r="B1" s="69"/>
      <c r="C1" s="69"/>
      <c r="D1" s="68">
        <v>42113</v>
      </c>
      <c r="E1" s="68"/>
      <c r="F1" s="68"/>
      <c r="G1" s="66">
        <v>42134</v>
      </c>
      <c r="H1" s="66"/>
      <c r="I1" s="66">
        <v>42155</v>
      </c>
      <c r="J1" s="66"/>
      <c r="K1" s="66">
        <v>42162</v>
      </c>
      <c r="L1" s="66"/>
      <c r="M1" s="66">
        <v>42176</v>
      </c>
      <c r="N1" s="66"/>
      <c r="O1" s="66">
        <v>42197</v>
      </c>
      <c r="P1" s="66"/>
      <c r="Q1" s="66">
        <v>42225</v>
      </c>
      <c r="R1" s="66"/>
      <c r="S1" s="66">
        <v>42267</v>
      </c>
      <c r="T1" s="67"/>
      <c r="U1" s="2"/>
    </row>
    <row r="2" spans="1:21" x14ac:dyDescent="0.25">
      <c r="A2" s="1"/>
      <c r="B2" s="69"/>
      <c r="C2" s="69"/>
      <c r="D2" s="2" t="s">
        <v>305</v>
      </c>
      <c r="E2" s="2" t="s">
        <v>307</v>
      </c>
      <c r="F2" s="2" t="s">
        <v>307</v>
      </c>
      <c r="G2" s="13" t="s">
        <v>305</v>
      </c>
      <c r="H2" s="2" t="s">
        <v>307</v>
      </c>
      <c r="I2" s="13" t="s">
        <v>305</v>
      </c>
      <c r="J2" s="13" t="s">
        <v>307</v>
      </c>
      <c r="K2" s="13" t="s">
        <v>305</v>
      </c>
      <c r="L2" s="13" t="s">
        <v>307</v>
      </c>
      <c r="M2" s="13" t="s">
        <v>305</v>
      </c>
      <c r="N2" s="13" t="s">
        <v>307</v>
      </c>
      <c r="O2" s="13" t="s">
        <v>305</v>
      </c>
      <c r="P2" s="13" t="s">
        <v>307</v>
      </c>
      <c r="Q2" s="13" t="s">
        <v>305</v>
      </c>
      <c r="R2" s="13" t="s">
        <v>307</v>
      </c>
      <c r="S2" s="57" t="s">
        <v>305</v>
      </c>
      <c r="T2" s="57" t="s">
        <v>307</v>
      </c>
      <c r="U2" s="2" t="s">
        <v>310</v>
      </c>
    </row>
    <row r="3" spans="1:21" x14ac:dyDescent="0.25">
      <c r="A3" s="8">
        <v>2014064</v>
      </c>
      <c r="B3" s="52" t="s">
        <v>41</v>
      </c>
      <c r="C3" s="52" t="s">
        <v>35</v>
      </c>
      <c r="D3" s="14"/>
      <c r="E3" s="14"/>
      <c r="F3" s="14">
        <v>10</v>
      </c>
      <c r="G3" s="16"/>
      <c r="H3" s="58">
        <v>16</v>
      </c>
      <c r="I3" s="16"/>
      <c r="J3" s="16"/>
      <c r="K3" s="16">
        <v>11</v>
      </c>
      <c r="L3" s="16"/>
      <c r="M3" s="16">
        <v>17</v>
      </c>
      <c r="N3" s="16">
        <v>14</v>
      </c>
      <c r="O3" s="16">
        <v>15</v>
      </c>
      <c r="P3" s="16"/>
      <c r="Q3" s="16">
        <v>20</v>
      </c>
      <c r="R3" s="16">
        <v>20</v>
      </c>
      <c r="S3" s="16"/>
      <c r="T3" s="16">
        <v>20</v>
      </c>
      <c r="U3" s="14">
        <f t="shared" ref="U3:U34" si="0">SUM(D3:T3)</f>
        <v>143</v>
      </c>
    </row>
    <row r="4" spans="1:21" x14ac:dyDescent="0.25">
      <c r="A4" s="8">
        <v>2015012</v>
      </c>
      <c r="B4" s="52" t="s">
        <v>4</v>
      </c>
      <c r="C4" s="52" t="s">
        <v>5</v>
      </c>
      <c r="D4" s="16"/>
      <c r="E4" s="14"/>
      <c r="F4" s="14">
        <v>17</v>
      </c>
      <c r="G4" s="16">
        <v>11</v>
      </c>
      <c r="H4" s="58"/>
      <c r="I4" s="16">
        <v>17</v>
      </c>
      <c r="J4" s="16">
        <v>7</v>
      </c>
      <c r="K4" s="16">
        <v>2</v>
      </c>
      <c r="L4" s="16">
        <v>19</v>
      </c>
      <c r="M4" s="16"/>
      <c r="N4" s="16"/>
      <c r="O4" s="16">
        <v>9</v>
      </c>
      <c r="P4" s="14">
        <v>15</v>
      </c>
      <c r="Q4" s="16">
        <v>12</v>
      </c>
      <c r="R4" s="16">
        <v>8</v>
      </c>
      <c r="S4" s="16">
        <v>20</v>
      </c>
      <c r="T4" s="16"/>
      <c r="U4" s="14">
        <f t="shared" si="0"/>
        <v>137</v>
      </c>
    </row>
    <row r="5" spans="1:21" s="5" customFormat="1" ht="12.75" x14ac:dyDescent="0.2">
      <c r="A5" s="8">
        <v>2014068</v>
      </c>
      <c r="B5" s="52" t="s">
        <v>211</v>
      </c>
      <c r="C5" s="52" t="s">
        <v>212</v>
      </c>
      <c r="D5" s="14"/>
      <c r="E5" s="14">
        <v>5</v>
      </c>
      <c r="F5" s="14">
        <v>11</v>
      </c>
      <c r="G5" s="16">
        <v>15</v>
      </c>
      <c r="H5" s="58">
        <v>18</v>
      </c>
      <c r="I5" s="14"/>
      <c r="J5" s="14"/>
      <c r="K5" s="16">
        <v>12</v>
      </c>
      <c r="L5" s="16">
        <v>15</v>
      </c>
      <c r="M5" s="16">
        <v>20</v>
      </c>
      <c r="N5" s="16">
        <v>18</v>
      </c>
      <c r="O5" s="16"/>
      <c r="P5" s="16">
        <v>6</v>
      </c>
      <c r="Q5" s="16">
        <v>14</v>
      </c>
      <c r="R5" s="16"/>
      <c r="S5" s="16"/>
      <c r="T5" s="16">
        <v>2</v>
      </c>
      <c r="U5" s="14">
        <f t="shared" si="0"/>
        <v>136</v>
      </c>
    </row>
    <row r="6" spans="1:21" x14ac:dyDescent="0.25">
      <c r="A6" s="8">
        <v>2013048</v>
      </c>
      <c r="B6" s="52" t="s">
        <v>119</v>
      </c>
      <c r="C6" s="52" t="s">
        <v>129</v>
      </c>
      <c r="D6" s="14"/>
      <c r="E6" s="14">
        <v>10</v>
      </c>
      <c r="F6" s="14"/>
      <c r="G6" s="16">
        <v>4</v>
      </c>
      <c r="H6" s="58">
        <v>11</v>
      </c>
      <c r="I6" s="16">
        <v>7</v>
      </c>
      <c r="J6" s="16">
        <v>14</v>
      </c>
      <c r="K6" s="16"/>
      <c r="L6" s="16"/>
      <c r="M6" s="16"/>
      <c r="N6" s="16">
        <v>19</v>
      </c>
      <c r="O6" s="16"/>
      <c r="P6" s="16"/>
      <c r="Q6" s="16">
        <v>18</v>
      </c>
      <c r="R6" s="16">
        <v>17</v>
      </c>
      <c r="S6" s="16">
        <v>17</v>
      </c>
      <c r="T6" s="16">
        <v>13</v>
      </c>
      <c r="U6" s="14">
        <f t="shared" si="0"/>
        <v>130</v>
      </c>
    </row>
    <row r="7" spans="1:21" ht="13.5" customHeight="1" x14ac:dyDescent="0.25">
      <c r="A7" s="8">
        <v>2015047</v>
      </c>
      <c r="B7" s="52" t="s">
        <v>285</v>
      </c>
      <c r="C7" s="52" t="s">
        <v>286</v>
      </c>
      <c r="D7" s="16">
        <v>11</v>
      </c>
      <c r="E7" s="14"/>
      <c r="F7" s="14">
        <v>13</v>
      </c>
      <c r="G7" s="16"/>
      <c r="H7" s="58"/>
      <c r="I7" s="16">
        <v>12</v>
      </c>
      <c r="J7" s="16">
        <v>19</v>
      </c>
      <c r="K7" s="16">
        <v>14</v>
      </c>
      <c r="L7" s="16">
        <v>16</v>
      </c>
      <c r="M7" s="16"/>
      <c r="N7" s="16"/>
      <c r="O7" s="16"/>
      <c r="P7" s="16"/>
      <c r="Q7" s="16"/>
      <c r="R7" s="16"/>
      <c r="S7" s="16">
        <v>18</v>
      </c>
      <c r="T7" s="16"/>
      <c r="U7" s="14">
        <f t="shared" si="0"/>
        <v>103</v>
      </c>
    </row>
    <row r="8" spans="1:21" x14ac:dyDescent="0.25">
      <c r="A8" s="8">
        <v>2014072</v>
      </c>
      <c r="B8" s="52" t="s">
        <v>79</v>
      </c>
      <c r="C8" s="52" t="s">
        <v>80</v>
      </c>
      <c r="D8" s="14">
        <v>14</v>
      </c>
      <c r="E8" s="14"/>
      <c r="F8" s="14"/>
      <c r="G8" s="16">
        <v>19</v>
      </c>
      <c r="H8" s="58"/>
      <c r="I8" s="16"/>
      <c r="J8" s="16"/>
      <c r="K8" s="16"/>
      <c r="L8" s="16">
        <v>13</v>
      </c>
      <c r="M8" s="16"/>
      <c r="N8" s="16">
        <v>11</v>
      </c>
      <c r="O8" s="16">
        <v>14</v>
      </c>
      <c r="P8" s="16">
        <v>14</v>
      </c>
      <c r="Q8" s="16"/>
      <c r="R8" s="16"/>
      <c r="S8" s="16">
        <v>10</v>
      </c>
      <c r="T8" s="16"/>
      <c r="U8" s="14">
        <f t="shared" si="0"/>
        <v>95</v>
      </c>
    </row>
    <row r="9" spans="1:21" x14ac:dyDescent="0.25">
      <c r="A9" s="8">
        <v>2015036</v>
      </c>
      <c r="B9" s="52" t="s">
        <v>266</v>
      </c>
      <c r="C9" s="52" t="s">
        <v>267</v>
      </c>
      <c r="D9" s="16">
        <v>17</v>
      </c>
      <c r="E9" s="14">
        <v>8</v>
      </c>
      <c r="F9" s="14">
        <v>1</v>
      </c>
      <c r="G9" s="16"/>
      <c r="H9" s="58">
        <v>13</v>
      </c>
      <c r="I9" s="16"/>
      <c r="J9" s="16"/>
      <c r="K9" s="16"/>
      <c r="L9" s="16"/>
      <c r="M9" s="16">
        <v>19</v>
      </c>
      <c r="N9" s="16">
        <v>13</v>
      </c>
      <c r="O9" s="16">
        <v>3</v>
      </c>
      <c r="P9" s="14">
        <v>2</v>
      </c>
      <c r="Q9" s="16"/>
      <c r="R9" s="16"/>
      <c r="S9" s="16">
        <v>15</v>
      </c>
      <c r="T9" s="16"/>
      <c r="U9" s="14">
        <f t="shared" si="0"/>
        <v>91</v>
      </c>
    </row>
    <row r="10" spans="1:21" x14ac:dyDescent="0.25">
      <c r="A10" s="8">
        <v>2013012</v>
      </c>
      <c r="B10" s="52" t="s">
        <v>20</v>
      </c>
      <c r="C10" s="52" t="s">
        <v>75</v>
      </c>
      <c r="D10" s="14">
        <v>18</v>
      </c>
      <c r="E10" s="14"/>
      <c r="F10" s="14"/>
      <c r="G10" s="16"/>
      <c r="H10" s="58"/>
      <c r="I10" s="16">
        <v>18</v>
      </c>
      <c r="J10" s="16">
        <v>12</v>
      </c>
      <c r="K10" s="16">
        <v>6</v>
      </c>
      <c r="L10" s="16">
        <v>9</v>
      </c>
      <c r="M10" s="16"/>
      <c r="N10" s="16"/>
      <c r="O10" s="16">
        <v>11</v>
      </c>
      <c r="P10" s="16">
        <v>5</v>
      </c>
      <c r="Q10" s="16"/>
      <c r="R10" s="16"/>
      <c r="S10" s="16">
        <v>6</v>
      </c>
      <c r="T10" s="16"/>
      <c r="U10" s="14">
        <f t="shared" si="0"/>
        <v>85</v>
      </c>
    </row>
    <row r="11" spans="1:21" x14ac:dyDescent="0.25">
      <c r="A11" s="8">
        <v>2014066</v>
      </c>
      <c r="B11" s="52" t="s">
        <v>180</v>
      </c>
      <c r="C11" s="52" t="s">
        <v>181</v>
      </c>
      <c r="D11" s="14">
        <v>6</v>
      </c>
      <c r="E11" s="14">
        <v>4</v>
      </c>
      <c r="F11" s="14">
        <v>7</v>
      </c>
      <c r="G11" s="16">
        <v>9</v>
      </c>
      <c r="H11" s="58">
        <v>15</v>
      </c>
      <c r="I11" s="16"/>
      <c r="J11" s="16"/>
      <c r="K11" s="16"/>
      <c r="L11" s="16"/>
      <c r="M11" s="16"/>
      <c r="N11" s="16">
        <v>16</v>
      </c>
      <c r="O11" s="16">
        <v>16</v>
      </c>
      <c r="P11" s="16"/>
      <c r="Q11" s="16"/>
      <c r="R11" s="16"/>
      <c r="S11" s="16"/>
      <c r="T11" s="16">
        <v>9</v>
      </c>
      <c r="U11" s="14">
        <f t="shared" si="0"/>
        <v>82</v>
      </c>
    </row>
    <row r="12" spans="1:21" x14ac:dyDescent="0.25">
      <c r="A12" s="8">
        <v>2015033</v>
      </c>
      <c r="B12" s="52" t="s">
        <v>246</v>
      </c>
      <c r="C12" s="52" t="s">
        <v>258</v>
      </c>
      <c r="D12" s="16">
        <v>12</v>
      </c>
      <c r="E12" s="14">
        <v>16</v>
      </c>
      <c r="F12" s="14">
        <v>18</v>
      </c>
      <c r="G12" s="16"/>
      <c r="H12" s="1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>
        <v>19</v>
      </c>
      <c r="T12" s="16">
        <v>17</v>
      </c>
      <c r="U12" s="14">
        <f t="shared" si="0"/>
        <v>82</v>
      </c>
    </row>
    <row r="13" spans="1:21" x14ac:dyDescent="0.25">
      <c r="A13" s="8">
        <v>2015003</v>
      </c>
      <c r="B13" s="52" t="s">
        <v>33</v>
      </c>
      <c r="C13" s="52" t="s">
        <v>36</v>
      </c>
      <c r="D13" s="16"/>
      <c r="E13" s="14"/>
      <c r="F13" s="14"/>
      <c r="G13" s="16">
        <v>6</v>
      </c>
      <c r="H13" s="58">
        <v>14</v>
      </c>
      <c r="I13" s="16">
        <v>15</v>
      </c>
      <c r="J13" s="16">
        <v>9</v>
      </c>
      <c r="K13" s="16">
        <v>1</v>
      </c>
      <c r="L13" s="16"/>
      <c r="M13" s="16"/>
      <c r="N13" s="16">
        <v>8</v>
      </c>
      <c r="O13" s="16"/>
      <c r="P13" s="16">
        <v>9</v>
      </c>
      <c r="Q13" s="16">
        <v>9</v>
      </c>
      <c r="R13" s="16">
        <v>6</v>
      </c>
      <c r="S13" s="16"/>
      <c r="T13" s="16"/>
      <c r="U13" s="14">
        <f t="shared" si="0"/>
        <v>77</v>
      </c>
    </row>
    <row r="14" spans="1:21" x14ac:dyDescent="0.25">
      <c r="A14" s="8">
        <v>2014047</v>
      </c>
      <c r="B14" s="52" t="s">
        <v>217</v>
      </c>
      <c r="C14" s="52" t="s">
        <v>218</v>
      </c>
      <c r="D14" s="14">
        <v>3</v>
      </c>
      <c r="E14" s="14"/>
      <c r="F14" s="14">
        <v>8</v>
      </c>
      <c r="G14" s="16">
        <v>20</v>
      </c>
      <c r="H14" s="58">
        <v>8</v>
      </c>
      <c r="I14" s="16">
        <v>8</v>
      </c>
      <c r="J14" s="16">
        <v>8</v>
      </c>
      <c r="K14" s="16">
        <v>3</v>
      </c>
      <c r="L14" s="16">
        <v>11</v>
      </c>
      <c r="M14" s="16"/>
      <c r="N14" s="16"/>
      <c r="O14" s="16"/>
      <c r="P14" s="16"/>
      <c r="Q14" s="16"/>
      <c r="R14" s="16">
        <v>7</v>
      </c>
      <c r="S14" s="16"/>
      <c r="T14" s="16"/>
      <c r="U14" s="14">
        <f t="shared" si="0"/>
        <v>76</v>
      </c>
    </row>
    <row r="15" spans="1:21" x14ac:dyDescent="0.25">
      <c r="A15" s="8">
        <v>2015018</v>
      </c>
      <c r="B15" s="52" t="s">
        <v>207</v>
      </c>
      <c r="C15" s="52" t="s">
        <v>209</v>
      </c>
      <c r="D15" s="16">
        <v>7</v>
      </c>
      <c r="E15" s="14"/>
      <c r="F15" s="14"/>
      <c r="G15" s="16"/>
      <c r="H15" s="58"/>
      <c r="I15" s="16">
        <v>16</v>
      </c>
      <c r="J15" s="16"/>
      <c r="K15" s="16">
        <v>8</v>
      </c>
      <c r="L15" s="16">
        <v>18</v>
      </c>
      <c r="M15" s="16"/>
      <c r="N15" s="14"/>
      <c r="O15" s="16">
        <v>2</v>
      </c>
      <c r="P15" s="16">
        <v>11</v>
      </c>
      <c r="Q15" s="16"/>
      <c r="R15" s="16">
        <v>9</v>
      </c>
      <c r="S15" s="16"/>
      <c r="T15" s="16"/>
      <c r="U15" s="14">
        <f t="shared" si="0"/>
        <v>71</v>
      </c>
    </row>
    <row r="16" spans="1:21" x14ac:dyDescent="0.25">
      <c r="A16" s="8">
        <v>2015015</v>
      </c>
      <c r="B16" s="52" t="s">
        <v>163</v>
      </c>
      <c r="C16" s="52" t="s">
        <v>164</v>
      </c>
      <c r="D16" s="16"/>
      <c r="E16" s="14">
        <v>7</v>
      </c>
      <c r="F16" s="14">
        <v>12</v>
      </c>
      <c r="G16" s="16"/>
      <c r="H16" s="58"/>
      <c r="I16" s="16"/>
      <c r="J16" s="16"/>
      <c r="K16" s="16">
        <v>10</v>
      </c>
      <c r="L16" s="16"/>
      <c r="M16" s="16"/>
      <c r="N16" s="16"/>
      <c r="O16" s="16">
        <v>20</v>
      </c>
      <c r="P16" s="16">
        <v>17</v>
      </c>
      <c r="Q16" s="16"/>
      <c r="R16" s="16"/>
      <c r="S16" s="16"/>
      <c r="T16" s="16">
        <v>3</v>
      </c>
      <c r="U16" s="14">
        <f t="shared" si="0"/>
        <v>69</v>
      </c>
    </row>
    <row r="17" spans="1:21" x14ac:dyDescent="0.25">
      <c r="A17" s="8">
        <v>2014067</v>
      </c>
      <c r="B17" s="52" t="s">
        <v>196</v>
      </c>
      <c r="C17" s="52" t="s">
        <v>197</v>
      </c>
      <c r="D17" s="14">
        <v>8</v>
      </c>
      <c r="E17" s="14"/>
      <c r="F17" s="14"/>
      <c r="G17" s="16"/>
      <c r="H17" s="58"/>
      <c r="I17" s="16"/>
      <c r="J17" s="16"/>
      <c r="K17" s="16">
        <v>5</v>
      </c>
      <c r="L17" s="16">
        <v>6</v>
      </c>
      <c r="M17" s="16"/>
      <c r="N17" s="16"/>
      <c r="O17" s="16"/>
      <c r="P17" s="16"/>
      <c r="Q17" s="16">
        <v>8</v>
      </c>
      <c r="R17" s="16">
        <v>18</v>
      </c>
      <c r="S17" s="16"/>
      <c r="T17" s="16">
        <v>18</v>
      </c>
      <c r="U17" s="14">
        <f t="shared" si="0"/>
        <v>63</v>
      </c>
    </row>
    <row r="18" spans="1:21" x14ac:dyDescent="0.25">
      <c r="A18" s="8">
        <v>2015016</v>
      </c>
      <c r="B18" s="52" t="s">
        <v>183</v>
      </c>
      <c r="C18" s="52" t="s">
        <v>182</v>
      </c>
      <c r="D18" s="16">
        <v>4</v>
      </c>
      <c r="E18" s="14"/>
      <c r="F18" s="14"/>
      <c r="G18" s="16"/>
      <c r="H18" s="58">
        <v>17</v>
      </c>
      <c r="I18" s="16"/>
      <c r="J18" s="16"/>
      <c r="K18" s="16"/>
      <c r="L18" s="16">
        <v>4</v>
      </c>
      <c r="M18" s="16">
        <v>16</v>
      </c>
      <c r="N18" s="16"/>
      <c r="O18" s="16"/>
      <c r="P18" s="16"/>
      <c r="Q18" s="16">
        <v>10</v>
      </c>
      <c r="R18" s="16">
        <v>11</v>
      </c>
      <c r="S18" s="16"/>
      <c r="T18" s="16"/>
      <c r="U18" s="14">
        <f t="shared" si="0"/>
        <v>62</v>
      </c>
    </row>
    <row r="19" spans="1:21" x14ac:dyDescent="0.25">
      <c r="A19" s="8">
        <v>2015048</v>
      </c>
      <c r="B19" s="52" t="s">
        <v>287</v>
      </c>
      <c r="C19" s="52" t="s">
        <v>288</v>
      </c>
      <c r="D19" s="16">
        <v>5</v>
      </c>
      <c r="E19" s="14">
        <v>13</v>
      </c>
      <c r="F19" s="14">
        <v>15</v>
      </c>
      <c r="G19" s="16"/>
      <c r="H19" s="5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>
        <v>13</v>
      </c>
      <c r="T19" s="16">
        <v>15</v>
      </c>
      <c r="U19" s="14">
        <f t="shared" si="0"/>
        <v>61</v>
      </c>
    </row>
    <row r="20" spans="1:21" x14ac:dyDescent="0.25">
      <c r="A20" s="8">
        <v>2015061</v>
      </c>
      <c r="B20" s="52" t="s">
        <v>213</v>
      </c>
      <c r="C20" s="52" t="s">
        <v>319</v>
      </c>
      <c r="D20" s="16"/>
      <c r="E20" s="16"/>
      <c r="F20" s="16"/>
      <c r="G20" s="16"/>
      <c r="H20" s="58"/>
      <c r="I20" s="16"/>
      <c r="J20" s="16"/>
      <c r="K20" s="16"/>
      <c r="L20" s="16"/>
      <c r="M20" s="16"/>
      <c r="N20" s="16"/>
      <c r="O20" s="16">
        <v>18</v>
      </c>
      <c r="P20" s="16">
        <v>20</v>
      </c>
      <c r="Q20" s="16"/>
      <c r="R20" s="16">
        <v>16</v>
      </c>
      <c r="S20" s="16"/>
      <c r="T20" s="16">
        <v>7</v>
      </c>
      <c r="U20" s="14">
        <f t="shared" si="0"/>
        <v>61</v>
      </c>
    </row>
    <row r="21" spans="1:21" x14ac:dyDescent="0.25">
      <c r="A21" s="8">
        <v>2014065</v>
      </c>
      <c r="B21" s="52" t="s">
        <v>230</v>
      </c>
      <c r="C21" s="52" t="s">
        <v>232</v>
      </c>
      <c r="D21" s="14"/>
      <c r="E21" s="14"/>
      <c r="F21" s="14">
        <v>6</v>
      </c>
      <c r="G21" s="16">
        <v>7</v>
      </c>
      <c r="H21" s="14"/>
      <c r="I21" s="16">
        <v>9</v>
      </c>
      <c r="J21" s="16"/>
      <c r="K21" s="16"/>
      <c r="L21" s="16">
        <v>7</v>
      </c>
      <c r="M21" s="16">
        <v>15</v>
      </c>
      <c r="N21" s="16"/>
      <c r="O21" s="16">
        <v>6</v>
      </c>
      <c r="P21" s="16"/>
      <c r="Q21" s="16">
        <v>2</v>
      </c>
      <c r="R21" s="16"/>
      <c r="S21" s="16">
        <v>4</v>
      </c>
      <c r="T21" s="16"/>
      <c r="U21" s="14">
        <f t="shared" si="0"/>
        <v>56</v>
      </c>
    </row>
    <row r="22" spans="1:21" x14ac:dyDescent="0.25">
      <c r="A22" s="8">
        <v>2014015</v>
      </c>
      <c r="B22" s="52" t="s">
        <v>200</v>
      </c>
      <c r="C22" s="52" t="s">
        <v>201</v>
      </c>
      <c r="D22" s="14"/>
      <c r="E22" s="14"/>
      <c r="F22" s="14"/>
      <c r="G22" s="16"/>
      <c r="H22" s="58"/>
      <c r="I22" s="16">
        <v>14</v>
      </c>
      <c r="J22" s="16">
        <v>13</v>
      </c>
      <c r="K22" s="16">
        <v>9</v>
      </c>
      <c r="L22" s="16"/>
      <c r="M22" s="16"/>
      <c r="N22" s="16">
        <v>15</v>
      </c>
      <c r="O22" s="16"/>
      <c r="P22" s="16"/>
      <c r="Q22" s="16"/>
      <c r="R22" s="16"/>
      <c r="S22" s="16"/>
      <c r="T22" s="16"/>
      <c r="U22" s="14">
        <f t="shared" si="0"/>
        <v>51</v>
      </c>
    </row>
    <row r="23" spans="1:21" x14ac:dyDescent="0.25">
      <c r="A23" s="8">
        <v>2014049</v>
      </c>
      <c r="B23" s="52" t="s">
        <v>213</v>
      </c>
      <c r="C23" s="52" t="s">
        <v>214</v>
      </c>
      <c r="D23" s="14"/>
      <c r="E23" s="14"/>
      <c r="F23" s="14"/>
      <c r="G23" s="16"/>
      <c r="H23" s="58"/>
      <c r="I23" s="16"/>
      <c r="J23" s="16"/>
      <c r="K23" s="16"/>
      <c r="L23" s="16"/>
      <c r="M23" s="16"/>
      <c r="N23" s="16"/>
      <c r="O23" s="16">
        <v>19</v>
      </c>
      <c r="P23" s="16"/>
      <c r="Q23" s="16">
        <v>16</v>
      </c>
      <c r="R23" s="16"/>
      <c r="S23" s="16">
        <v>16</v>
      </c>
      <c r="T23" s="16"/>
      <c r="U23" s="14">
        <f t="shared" si="0"/>
        <v>51</v>
      </c>
    </row>
    <row r="24" spans="1:21" x14ac:dyDescent="0.25">
      <c r="A24" s="8">
        <v>2015005</v>
      </c>
      <c r="B24" s="52" t="s">
        <v>60</v>
      </c>
      <c r="C24" s="52" t="s">
        <v>64</v>
      </c>
      <c r="D24" s="16"/>
      <c r="E24" s="16"/>
      <c r="F24" s="16"/>
      <c r="G24" s="16"/>
      <c r="H24" s="58"/>
      <c r="I24" s="16"/>
      <c r="J24" s="16"/>
      <c r="K24" s="16"/>
      <c r="L24" s="16"/>
      <c r="M24" s="16"/>
      <c r="N24" s="16"/>
      <c r="O24" s="16">
        <v>10</v>
      </c>
      <c r="P24" s="16"/>
      <c r="Q24" s="16">
        <v>11</v>
      </c>
      <c r="R24" s="16"/>
      <c r="S24" s="16">
        <v>11</v>
      </c>
      <c r="T24" s="16">
        <v>19</v>
      </c>
      <c r="U24" s="14">
        <f t="shared" si="0"/>
        <v>51</v>
      </c>
    </row>
    <row r="25" spans="1:21" x14ac:dyDescent="0.25">
      <c r="A25" s="8">
        <v>2015027</v>
      </c>
      <c r="B25" s="52" t="s">
        <v>249</v>
      </c>
      <c r="C25" s="52" t="s">
        <v>250</v>
      </c>
      <c r="D25" s="16">
        <v>20</v>
      </c>
      <c r="E25" s="14">
        <v>17</v>
      </c>
      <c r="F25" s="14"/>
      <c r="G25" s="14"/>
      <c r="H25" s="58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>
        <v>8</v>
      </c>
      <c r="T25" s="16">
        <v>6</v>
      </c>
      <c r="U25" s="14">
        <f t="shared" si="0"/>
        <v>51</v>
      </c>
    </row>
    <row r="26" spans="1:21" x14ac:dyDescent="0.25">
      <c r="A26" s="8">
        <v>2014076</v>
      </c>
      <c r="B26" s="52" t="s">
        <v>133</v>
      </c>
      <c r="C26" s="52" t="s">
        <v>134</v>
      </c>
      <c r="D26" s="14"/>
      <c r="E26" s="14"/>
      <c r="F26" s="14"/>
      <c r="G26" s="16"/>
      <c r="H26" s="58">
        <v>20</v>
      </c>
      <c r="I26" s="16"/>
      <c r="J26" s="16"/>
      <c r="K26" s="16"/>
      <c r="L26" s="16"/>
      <c r="M26" s="16"/>
      <c r="N26" s="16"/>
      <c r="O26" s="16"/>
      <c r="P26" s="16"/>
      <c r="Q26" s="16">
        <v>17</v>
      </c>
      <c r="R26" s="16">
        <v>13</v>
      </c>
      <c r="S26" s="16"/>
      <c r="T26" s="16"/>
      <c r="U26" s="14">
        <f t="shared" si="0"/>
        <v>50</v>
      </c>
    </row>
    <row r="27" spans="1:21" x14ac:dyDescent="0.25">
      <c r="A27" s="8">
        <v>2014062</v>
      </c>
      <c r="B27" s="52" t="s">
        <v>262</v>
      </c>
      <c r="C27" s="52" t="s">
        <v>263</v>
      </c>
      <c r="D27" s="14">
        <v>10</v>
      </c>
      <c r="E27" s="14"/>
      <c r="F27" s="14"/>
      <c r="G27" s="16"/>
      <c r="H27" s="58"/>
      <c r="I27" s="16">
        <v>11</v>
      </c>
      <c r="J27" s="16"/>
      <c r="K27" s="16"/>
      <c r="L27" s="16">
        <v>10</v>
      </c>
      <c r="M27" s="16"/>
      <c r="N27" s="16"/>
      <c r="O27" s="16">
        <v>12</v>
      </c>
      <c r="P27" s="16"/>
      <c r="Q27" s="16">
        <v>6</v>
      </c>
      <c r="R27" s="16"/>
      <c r="S27" s="16"/>
      <c r="T27" s="16"/>
      <c r="U27" s="14">
        <f t="shared" si="0"/>
        <v>49</v>
      </c>
    </row>
    <row r="28" spans="1:21" x14ac:dyDescent="0.25">
      <c r="A28" s="8">
        <v>2014005</v>
      </c>
      <c r="B28" s="52" t="s">
        <v>57</v>
      </c>
      <c r="C28" s="52" t="s">
        <v>58</v>
      </c>
      <c r="D28" s="14"/>
      <c r="E28" s="14"/>
      <c r="F28" s="14"/>
      <c r="G28" s="16"/>
      <c r="H28" s="58"/>
      <c r="I28" s="16"/>
      <c r="J28" s="16"/>
      <c r="K28" s="16">
        <v>17</v>
      </c>
      <c r="L28" s="16">
        <v>14</v>
      </c>
      <c r="M28" s="16"/>
      <c r="N28" s="16"/>
      <c r="O28" s="16">
        <v>16</v>
      </c>
      <c r="P28" s="16"/>
      <c r="Q28" s="16"/>
      <c r="R28" s="16"/>
      <c r="S28" s="16"/>
      <c r="T28" s="16"/>
      <c r="U28" s="14">
        <f t="shared" si="0"/>
        <v>47</v>
      </c>
    </row>
    <row r="29" spans="1:21" x14ac:dyDescent="0.25">
      <c r="A29" s="8">
        <v>2015035</v>
      </c>
      <c r="B29" s="52" t="s">
        <v>180</v>
      </c>
      <c r="C29" s="52" t="s">
        <v>261</v>
      </c>
      <c r="D29" s="16"/>
      <c r="E29" s="14"/>
      <c r="F29" s="14"/>
      <c r="G29" s="16"/>
      <c r="H29" s="58"/>
      <c r="I29" s="16"/>
      <c r="J29" s="16"/>
      <c r="K29" s="16"/>
      <c r="L29" s="16"/>
      <c r="M29" s="16"/>
      <c r="N29" s="16"/>
      <c r="O29" s="16">
        <v>7</v>
      </c>
      <c r="P29" s="16">
        <v>7</v>
      </c>
      <c r="Q29" s="16"/>
      <c r="R29" s="16">
        <v>14</v>
      </c>
      <c r="S29" s="16">
        <v>1</v>
      </c>
      <c r="T29" s="16">
        <v>14</v>
      </c>
      <c r="U29" s="14">
        <f t="shared" si="0"/>
        <v>43</v>
      </c>
    </row>
    <row r="30" spans="1:21" x14ac:dyDescent="0.25">
      <c r="A30" s="8">
        <v>2015032</v>
      </c>
      <c r="B30" s="52" t="s">
        <v>256</v>
      </c>
      <c r="C30" s="52" t="s">
        <v>257</v>
      </c>
      <c r="D30" s="16"/>
      <c r="E30" s="14">
        <v>18</v>
      </c>
      <c r="F30" s="14">
        <v>9</v>
      </c>
      <c r="G30" s="16"/>
      <c r="H30" s="5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>
        <v>14</v>
      </c>
      <c r="T30" s="16">
        <v>1</v>
      </c>
      <c r="U30" s="14">
        <f t="shared" si="0"/>
        <v>42</v>
      </c>
    </row>
    <row r="31" spans="1:21" x14ac:dyDescent="0.25">
      <c r="A31" s="8">
        <v>2015023</v>
      </c>
      <c r="B31" s="52" t="s">
        <v>234</v>
      </c>
      <c r="C31" s="52" t="s">
        <v>77</v>
      </c>
      <c r="D31" s="16"/>
      <c r="E31" s="14">
        <v>12</v>
      </c>
      <c r="F31" s="14">
        <v>5</v>
      </c>
      <c r="G31" s="16">
        <v>16</v>
      </c>
      <c r="H31" s="58"/>
      <c r="I31" s="16"/>
      <c r="J31" s="16"/>
      <c r="K31" s="16"/>
      <c r="L31" s="16"/>
      <c r="M31" s="16"/>
      <c r="N31" s="16"/>
      <c r="O31" s="16"/>
      <c r="P31" s="16">
        <v>8</v>
      </c>
      <c r="Q31" s="16"/>
      <c r="R31" s="16"/>
      <c r="S31" s="16"/>
      <c r="T31" s="16"/>
      <c r="U31" s="14">
        <f t="shared" si="0"/>
        <v>41</v>
      </c>
    </row>
    <row r="32" spans="1:21" x14ac:dyDescent="0.25">
      <c r="A32" s="8">
        <v>2013036</v>
      </c>
      <c r="B32" s="52" t="s">
        <v>123</v>
      </c>
      <c r="C32" s="52" t="s">
        <v>124</v>
      </c>
      <c r="D32" s="14"/>
      <c r="E32" s="14"/>
      <c r="F32" s="14"/>
      <c r="G32" s="16"/>
      <c r="H32" s="58"/>
      <c r="I32" s="16">
        <v>16</v>
      </c>
      <c r="J32" s="16"/>
      <c r="K32" s="16"/>
      <c r="L32" s="16">
        <v>5</v>
      </c>
      <c r="M32" s="16"/>
      <c r="N32" s="16"/>
      <c r="O32" s="16"/>
      <c r="P32" s="16">
        <v>12</v>
      </c>
      <c r="Q32" s="16">
        <v>7</v>
      </c>
      <c r="R32" s="16"/>
      <c r="S32" s="16"/>
      <c r="T32" s="16"/>
      <c r="U32" s="14">
        <f t="shared" si="0"/>
        <v>40</v>
      </c>
    </row>
    <row r="33" spans="1:21" x14ac:dyDescent="0.25">
      <c r="A33" s="8">
        <v>2014060</v>
      </c>
      <c r="B33" s="52" t="s">
        <v>74</v>
      </c>
      <c r="C33" s="52" t="s">
        <v>75</v>
      </c>
      <c r="D33" s="14"/>
      <c r="E33" s="14"/>
      <c r="F33" s="14"/>
      <c r="G33" s="16"/>
      <c r="H33" s="58"/>
      <c r="I33" s="16"/>
      <c r="J33" s="16">
        <v>5</v>
      </c>
      <c r="K33" s="16"/>
      <c r="L33" s="16"/>
      <c r="M33" s="16">
        <v>14</v>
      </c>
      <c r="N33" s="16"/>
      <c r="O33" s="16"/>
      <c r="P33" s="16">
        <v>18</v>
      </c>
      <c r="Q33" s="16">
        <v>3</v>
      </c>
      <c r="R33" s="16"/>
      <c r="S33" s="16"/>
      <c r="T33" s="16"/>
      <c r="U33" s="14">
        <f t="shared" si="0"/>
        <v>40</v>
      </c>
    </row>
    <row r="34" spans="1:21" x14ac:dyDescent="0.25">
      <c r="A34" s="8">
        <v>2015020</v>
      </c>
      <c r="B34" s="52" t="s">
        <v>217</v>
      </c>
      <c r="C34" s="52" t="s">
        <v>219</v>
      </c>
      <c r="D34" s="16"/>
      <c r="E34" s="14"/>
      <c r="F34" s="14">
        <v>4</v>
      </c>
      <c r="G34" s="16">
        <v>17</v>
      </c>
      <c r="H34" s="58"/>
      <c r="I34" s="16"/>
      <c r="J34" s="16">
        <v>6</v>
      </c>
      <c r="K34" s="16"/>
      <c r="L34" s="16">
        <v>2</v>
      </c>
      <c r="M34" s="16">
        <v>11</v>
      </c>
      <c r="N34" s="16"/>
      <c r="O34" s="16"/>
      <c r="P34" s="14"/>
      <c r="Q34" s="16"/>
      <c r="R34" s="16"/>
      <c r="S34" s="16"/>
      <c r="T34" s="16"/>
      <c r="U34" s="14">
        <f t="shared" si="0"/>
        <v>40</v>
      </c>
    </row>
    <row r="35" spans="1:21" x14ac:dyDescent="0.25">
      <c r="A35" s="8">
        <v>2015007</v>
      </c>
      <c r="B35" s="52" t="s">
        <v>2</v>
      </c>
      <c r="C35" s="52" t="s">
        <v>3</v>
      </c>
      <c r="D35" s="16"/>
      <c r="E35" s="22"/>
      <c r="F35" s="22"/>
      <c r="G35" s="16"/>
      <c r="H35" s="58"/>
      <c r="I35" s="16">
        <v>6</v>
      </c>
      <c r="J35" s="16">
        <v>11</v>
      </c>
      <c r="K35" s="16"/>
      <c r="L35" s="16"/>
      <c r="M35" s="16"/>
      <c r="N35" s="16"/>
      <c r="O35" s="16"/>
      <c r="P35" s="16"/>
      <c r="Q35" s="16"/>
      <c r="R35" s="16"/>
      <c r="S35" s="16">
        <v>9</v>
      </c>
      <c r="T35" s="16">
        <v>12</v>
      </c>
      <c r="U35" s="14">
        <f t="shared" ref="U35:U66" si="1">SUM(D35:T35)</f>
        <v>38</v>
      </c>
    </row>
    <row r="36" spans="1:21" x14ac:dyDescent="0.25">
      <c r="A36" s="8">
        <v>2014070</v>
      </c>
      <c r="B36" s="52" t="s">
        <v>295</v>
      </c>
      <c r="C36" s="52" t="s">
        <v>296</v>
      </c>
      <c r="D36" s="14"/>
      <c r="E36" s="14"/>
      <c r="F36" s="14"/>
      <c r="G36" s="16">
        <v>8</v>
      </c>
      <c r="H36" s="58">
        <v>9</v>
      </c>
      <c r="I36" s="16"/>
      <c r="J36" s="16"/>
      <c r="K36" s="16"/>
      <c r="L36" s="16"/>
      <c r="M36" s="16"/>
      <c r="N36" s="16"/>
      <c r="O36" s="16">
        <v>5</v>
      </c>
      <c r="P36" s="16">
        <v>1</v>
      </c>
      <c r="Q36" s="16"/>
      <c r="R36" s="16"/>
      <c r="S36" s="16">
        <v>7</v>
      </c>
      <c r="T36" s="16">
        <v>4</v>
      </c>
      <c r="U36" s="14">
        <f t="shared" si="1"/>
        <v>34</v>
      </c>
    </row>
    <row r="37" spans="1:21" x14ac:dyDescent="0.25">
      <c r="A37" s="8">
        <v>2015026</v>
      </c>
      <c r="B37" s="52" t="s">
        <v>248</v>
      </c>
      <c r="C37" s="52" t="s">
        <v>89</v>
      </c>
      <c r="D37" s="16"/>
      <c r="E37" s="14">
        <v>1</v>
      </c>
      <c r="F37" s="14"/>
      <c r="G37" s="16"/>
      <c r="H37" s="58">
        <v>5</v>
      </c>
      <c r="I37" s="16"/>
      <c r="J37" s="16"/>
      <c r="K37" s="16"/>
      <c r="L37" s="16"/>
      <c r="M37" s="16">
        <v>12</v>
      </c>
      <c r="N37" s="16"/>
      <c r="O37" s="16"/>
      <c r="P37" s="16"/>
      <c r="Q37" s="16">
        <v>1</v>
      </c>
      <c r="R37" s="16">
        <v>15</v>
      </c>
      <c r="S37" s="16"/>
      <c r="T37" s="16"/>
      <c r="U37" s="14">
        <f t="shared" si="1"/>
        <v>34</v>
      </c>
    </row>
    <row r="38" spans="1:21" x14ac:dyDescent="0.25">
      <c r="A38" s="8">
        <v>2015044</v>
      </c>
      <c r="B38" s="52" t="s">
        <v>280</v>
      </c>
      <c r="C38" s="52" t="s">
        <v>281</v>
      </c>
      <c r="D38" s="16"/>
      <c r="E38" s="14"/>
      <c r="F38" s="14"/>
      <c r="G38" s="16">
        <v>12</v>
      </c>
      <c r="H38" s="58">
        <v>10</v>
      </c>
      <c r="I38" s="16"/>
      <c r="J38" s="16"/>
      <c r="K38" s="16"/>
      <c r="L38" s="16"/>
      <c r="M38" s="16"/>
      <c r="N38" s="16">
        <v>10</v>
      </c>
      <c r="O38" s="16"/>
      <c r="P38" s="16"/>
      <c r="Q38" s="16"/>
      <c r="R38" s="16"/>
      <c r="S38" s="16"/>
      <c r="T38" s="16"/>
      <c r="U38" s="14">
        <f t="shared" si="1"/>
        <v>32</v>
      </c>
    </row>
    <row r="39" spans="1:21" x14ac:dyDescent="0.25">
      <c r="A39" s="8">
        <v>2015046</v>
      </c>
      <c r="B39" s="52" t="s">
        <v>282</v>
      </c>
      <c r="C39" s="52" t="s">
        <v>284</v>
      </c>
      <c r="D39" s="16"/>
      <c r="E39" s="16"/>
      <c r="F39" s="16">
        <v>19</v>
      </c>
      <c r="G39" s="16"/>
      <c r="H39" s="58"/>
      <c r="I39" s="16"/>
      <c r="J39" s="16"/>
      <c r="K39" s="16"/>
      <c r="L39" s="16"/>
      <c r="M39" s="16"/>
      <c r="N39" s="16"/>
      <c r="O39" s="16">
        <v>13</v>
      </c>
      <c r="P39" s="16"/>
      <c r="Q39" s="16"/>
      <c r="R39" s="16"/>
      <c r="S39" s="16"/>
      <c r="T39" s="16"/>
      <c r="U39" s="14">
        <f t="shared" si="1"/>
        <v>32</v>
      </c>
    </row>
    <row r="40" spans="1:21" x14ac:dyDescent="0.25">
      <c r="A40" s="8">
        <v>2015043</v>
      </c>
      <c r="B40" s="52" t="s">
        <v>278</v>
      </c>
      <c r="C40" s="52" t="s">
        <v>279</v>
      </c>
      <c r="D40" s="16"/>
      <c r="E40" s="14"/>
      <c r="F40" s="14"/>
      <c r="G40" s="16">
        <v>10</v>
      </c>
      <c r="H40" s="14">
        <v>19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>
        <f t="shared" si="1"/>
        <v>29</v>
      </c>
    </row>
    <row r="41" spans="1:21" x14ac:dyDescent="0.25">
      <c r="A41" s="8">
        <v>2015064</v>
      </c>
      <c r="B41" s="52" t="s">
        <v>320</v>
      </c>
      <c r="C41" s="52" t="s">
        <v>321</v>
      </c>
      <c r="D41" s="16"/>
      <c r="E41" s="16"/>
      <c r="F41" s="16"/>
      <c r="G41" s="16"/>
      <c r="H41" s="59"/>
      <c r="I41" s="16"/>
      <c r="J41" s="16"/>
      <c r="K41" s="16"/>
      <c r="L41" s="16"/>
      <c r="M41" s="16"/>
      <c r="N41" s="16"/>
      <c r="O41" s="16">
        <v>17</v>
      </c>
      <c r="P41" s="16">
        <v>10</v>
      </c>
      <c r="Q41" s="16"/>
      <c r="R41" s="16"/>
      <c r="S41" s="16"/>
      <c r="T41" s="16"/>
      <c r="U41" s="14">
        <f t="shared" si="1"/>
        <v>27</v>
      </c>
    </row>
    <row r="42" spans="1:21" x14ac:dyDescent="0.25">
      <c r="A42" s="8">
        <v>2010127</v>
      </c>
      <c r="B42" s="52" t="s">
        <v>187</v>
      </c>
      <c r="C42" s="52" t="s">
        <v>189</v>
      </c>
      <c r="D42" s="14"/>
      <c r="E42" s="16"/>
      <c r="F42" s="16"/>
      <c r="G42" s="16"/>
      <c r="H42" s="14">
        <v>7</v>
      </c>
      <c r="I42" s="16"/>
      <c r="J42" s="16"/>
      <c r="K42" s="16">
        <v>15</v>
      </c>
      <c r="L42" s="16">
        <v>3</v>
      </c>
      <c r="M42" s="16"/>
      <c r="N42" s="16"/>
      <c r="O42" s="16"/>
      <c r="P42" s="16"/>
      <c r="Q42" s="16"/>
      <c r="R42" s="16"/>
      <c r="S42" s="16"/>
      <c r="T42" s="16"/>
      <c r="U42" s="14">
        <f t="shared" si="1"/>
        <v>25</v>
      </c>
    </row>
    <row r="43" spans="1:21" x14ac:dyDescent="0.25">
      <c r="A43" s="8">
        <v>2015037</v>
      </c>
      <c r="B43" s="52" t="s">
        <v>268</v>
      </c>
      <c r="C43" s="52" t="s">
        <v>269</v>
      </c>
      <c r="D43" s="16"/>
      <c r="E43" s="14"/>
      <c r="F43" s="14"/>
      <c r="G43" s="16"/>
      <c r="H43" s="58"/>
      <c r="I43" s="16"/>
      <c r="J43" s="16"/>
      <c r="K43" s="16"/>
      <c r="L43" s="16"/>
      <c r="M43" s="16"/>
      <c r="N43" s="16"/>
      <c r="O43" s="16"/>
      <c r="P43" s="16"/>
      <c r="Q43" s="16">
        <v>15</v>
      </c>
      <c r="R43" s="16">
        <v>10</v>
      </c>
      <c r="S43" s="16"/>
      <c r="T43" s="16"/>
      <c r="U43" s="14">
        <f t="shared" si="1"/>
        <v>25</v>
      </c>
    </row>
    <row r="44" spans="1:21" x14ac:dyDescent="0.25">
      <c r="A44" s="8">
        <v>2015038</v>
      </c>
      <c r="B44" s="52" t="s">
        <v>42</v>
      </c>
      <c r="C44" s="52" t="s">
        <v>270</v>
      </c>
      <c r="D44" s="16"/>
      <c r="E44" s="14"/>
      <c r="F44" s="14"/>
      <c r="G44" s="16"/>
      <c r="H44" s="58"/>
      <c r="I44" s="16"/>
      <c r="J44" s="16"/>
      <c r="K44" s="16"/>
      <c r="L44" s="16"/>
      <c r="M44" s="16"/>
      <c r="N44" s="16"/>
      <c r="O44" s="16">
        <v>1</v>
      </c>
      <c r="P44" s="16">
        <v>4</v>
      </c>
      <c r="Q44" s="16"/>
      <c r="R44" s="16">
        <v>12</v>
      </c>
      <c r="S44" s="16"/>
      <c r="T44" s="16">
        <v>5</v>
      </c>
      <c r="U44" s="14">
        <f t="shared" si="1"/>
        <v>22</v>
      </c>
    </row>
    <row r="45" spans="1:21" s="7" customFormat="1" x14ac:dyDescent="0.25">
      <c r="A45" s="8">
        <v>2012012</v>
      </c>
      <c r="B45" s="52" t="s">
        <v>100</v>
      </c>
      <c r="C45" s="52" t="s">
        <v>103</v>
      </c>
      <c r="D45" s="14"/>
      <c r="E45" s="14"/>
      <c r="F45" s="14"/>
      <c r="G45" s="16"/>
      <c r="H45" s="58"/>
      <c r="I45" s="16"/>
      <c r="J45" s="16"/>
      <c r="K45" s="16">
        <v>7</v>
      </c>
      <c r="L45" s="16"/>
      <c r="M45" s="14"/>
      <c r="N45" s="14">
        <v>9</v>
      </c>
      <c r="O45" s="16"/>
      <c r="P45" s="16"/>
      <c r="Q45" s="16"/>
      <c r="R45" s="16"/>
      <c r="S45" s="16"/>
      <c r="T45" s="16"/>
      <c r="U45" s="14">
        <f t="shared" si="1"/>
        <v>16</v>
      </c>
    </row>
    <row r="46" spans="1:21" x14ac:dyDescent="0.25">
      <c r="A46" s="8">
        <v>2014071</v>
      </c>
      <c r="B46" s="52" t="s">
        <v>100</v>
      </c>
      <c r="C46" s="52" t="s">
        <v>107</v>
      </c>
      <c r="D46" s="14"/>
      <c r="E46" s="14"/>
      <c r="F46" s="14"/>
      <c r="G46" s="16"/>
      <c r="H46" s="58">
        <v>4</v>
      </c>
      <c r="I46" s="16"/>
      <c r="J46" s="16"/>
      <c r="K46" s="16"/>
      <c r="L46" s="16"/>
      <c r="M46" s="16"/>
      <c r="N46" s="16">
        <v>12</v>
      </c>
      <c r="O46" s="16"/>
      <c r="P46" s="16"/>
      <c r="Q46" s="16"/>
      <c r="R46" s="16"/>
      <c r="S46" s="16"/>
      <c r="T46" s="16"/>
      <c r="U46" s="14">
        <f t="shared" si="1"/>
        <v>16</v>
      </c>
    </row>
    <row r="47" spans="1:21" x14ac:dyDescent="0.25">
      <c r="A47" s="8">
        <v>2015001</v>
      </c>
      <c r="B47" s="52" t="s">
        <v>0</v>
      </c>
      <c r="C47" s="52" t="s">
        <v>1</v>
      </c>
      <c r="D47" s="16">
        <v>16</v>
      </c>
      <c r="E47" s="14"/>
      <c r="F47" s="14"/>
      <c r="G47" s="16"/>
      <c r="H47" s="58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4">
        <f t="shared" si="1"/>
        <v>16</v>
      </c>
    </row>
    <row r="48" spans="1:21" x14ac:dyDescent="0.25">
      <c r="A48" s="8">
        <v>2015028</v>
      </c>
      <c r="B48" s="52" t="s">
        <v>249</v>
      </c>
      <c r="C48" s="52" t="s">
        <v>251</v>
      </c>
      <c r="D48" s="16"/>
      <c r="E48" s="14"/>
      <c r="F48" s="14"/>
      <c r="G48" s="16"/>
      <c r="H48" s="5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>
        <v>16</v>
      </c>
      <c r="U48" s="14">
        <f t="shared" si="1"/>
        <v>16</v>
      </c>
    </row>
    <row r="49" spans="1:21" x14ac:dyDescent="0.25">
      <c r="A49" s="8">
        <v>2015008</v>
      </c>
      <c r="B49" s="52" t="s">
        <v>88</v>
      </c>
      <c r="C49" s="52" t="s">
        <v>89</v>
      </c>
      <c r="D49" s="16"/>
      <c r="E49" s="14"/>
      <c r="F49" s="14"/>
      <c r="G49" s="16"/>
      <c r="H49" s="58"/>
      <c r="I49" s="16">
        <v>10</v>
      </c>
      <c r="J49" s="16"/>
      <c r="K49" s="16"/>
      <c r="L49" s="16"/>
      <c r="M49" s="16"/>
      <c r="N49" s="16"/>
      <c r="O49" s="16"/>
      <c r="P49" s="16"/>
      <c r="Q49" s="16">
        <v>5</v>
      </c>
      <c r="R49" s="16"/>
      <c r="S49" s="16"/>
      <c r="T49" s="16"/>
      <c r="U49" s="14">
        <f t="shared" si="1"/>
        <v>15</v>
      </c>
    </row>
    <row r="50" spans="1:21" x14ac:dyDescent="0.25">
      <c r="A50" s="8">
        <v>2015059</v>
      </c>
      <c r="B50" s="52" t="s">
        <v>322</v>
      </c>
      <c r="C50" s="52" t="s">
        <v>323</v>
      </c>
      <c r="D50" s="16"/>
      <c r="E50" s="14"/>
      <c r="F50" s="14"/>
      <c r="G50" s="16"/>
      <c r="H50" s="58"/>
      <c r="I50" s="16"/>
      <c r="J50" s="16"/>
      <c r="K50" s="16"/>
      <c r="L50" s="16"/>
      <c r="M50" s="16"/>
      <c r="N50" s="16"/>
      <c r="O50" s="16">
        <v>4</v>
      </c>
      <c r="P50" s="16"/>
      <c r="Q50" s="16"/>
      <c r="R50" s="16"/>
      <c r="S50" s="16"/>
      <c r="T50" s="16">
        <v>10</v>
      </c>
      <c r="U50" s="14">
        <f t="shared" si="1"/>
        <v>14</v>
      </c>
    </row>
    <row r="51" spans="1:21" x14ac:dyDescent="0.25">
      <c r="A51" s="8">
        <v>2015017</v>
      </c>
      <c r="B51" s="52" t="s">
        <v>207</v>
      </c>
      <c r="C51" s="52" t="s">
        <v>208</v>
      </c>
      <c r="D51" s="16"/>
      <c r="E51" s="14"/>
      <c r="F51" s="14"/>
      <c r="G51" s="16"/>
      <c r="H51" s="58"/>
      <c r="I51" s="16"/>
      <c r="J51" s="16"/>
      <c r="K51" s="16"/>
      <c r="L51" s="16"/>
      <c r="M51" s="16"/>
      <c r="N51" s="16"/>
      <c r="O51" s="16"/>
      <c r="P51" s="16"/>
      <c r="Q51" s="16">
        <v>13</v>
      </c>
      <c r="R51" s="16"/>
      <c r="S51" s="16"/>
      <c r="T51" s="16"/>
      <c r="U51" s="14">
        <f t="shared" si="1"/>
        <v>13</v>
      </c>
    </row>
    <row r="52" spans="1:21" x14ac:dyDescent="0.25">
      <c r="A52" s="8">
        <v>2015071</v>
      </c>
      <c r="B52" s="52" t="s">
        <v>336</v>
      </c>
      <c r="C52" s="52" t="s">
        <v>337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>
        <v>12</v>
      </c>
      <c r="T52" s="62"/>
      <c r="U52" s="14">
        <f t="shared" si="1"/>
        <v>12</v>
      </c>
    </row>
    <row r="53" spans="1:21" x14ac:dyDescent="0.25">
      <c r="A53" s="8">
        <v>2015074</v>
      </c>
      <c r="B53" s="52" t="s">
        <v>291</v>
      </c>
      <c r="C53" s="52" t="s">
        <v>257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>
        <v>11</v>
      </c>
      <c r="U53" s="14">
        <f t="shared" si="1"/>
        <v>11</v>
      </c>
    </row>
    <row r="54" spans="1:21" x14ac:dyDescent="0.25">
      <c r="A54" s="8">
        <v>2015053</v>
      </c>
      <c r="B54" s="52" t="s">
        <v>301</v>
      </c>
      <c r="C54" s="52" t="s">
        <v>303</v>
      </c>
      <c r="D54" s="16"/>
      <c r="E54" s="16">
        <v>6</v>
      </c>
      <c r="F54" s="14">
        <v>3</v>
      </c>
      <c r="G54" s="16"/>
      <c r="H54" s="59"/>
      <c r="I54" s="16"/>
      <c r="J54" s="16"/>
      <c r="K54" s="16"/>
      <c r="L54" s="16">
        <v>1</v>
      </c>
      <c r="M54" s="16"/>
      <c r="N54" s="16"/>
      <c r="O54" s="16"/>
      <c r="P54" s="16"/>
      <c r="Q54" s="16"/>
      <c r="R54" s="16"/>
      <c r="S54" s="16"/>
      <c r="T54" s="16"/>
      <c r="U54" s="14">
        <f t="shared" si="1"/>
        <v>10</v>
      </c>
    </row>
    <row r="55" spans="1:21" x14ac:dyDescent="0.25">
      <c r="A55" s="8">
        <v>2014029</v>
      </c>
      <c r="B55" s="52" t="s">
        <v>140</v>
      </c>
      <c r="C55" s="52" t="s">
        <v>141</v>
      </c>
      <c r="D55" s="14"/>
      <c r="E55" s="14"/>
      <c r="F55" s="14"/>
      <c r="G55" s="16"/>
      <c r="H55" s="60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v>8</v>
      </c>
      <c r="U55" s="14">
        <f t="shared" si="1"/>
        <v>8</v>
      </c>
    </row>
    <row r="56" spans="1:21" x14ac:dyDescent="0.25">
      <c r="A56" s="8">
        <v>2013043</v>
      </c>
      <c r="B56" s="52" t="s">
        <v>17</v>
      </c>
      <c r="C56" s="52" t="s">
        <v>19</v>
      </c>
      <c r="D56" s="14">
        <v>2</v>
      </c>
      <c r="E56" s="14">
        <v>3</v>
      </c>
      <c r="F56" s="14"/>
      <c r="G56" s="16"/>
      <c r="H56" s="58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4">
        <f t="shared" si="1"/>
        <v>5</v>
      </c>
    </row>
    <row r="57" spans="1:21" x14ac:dyDescent="0.25">
      <c r="A57" s="8">
        <v>2015054</v>
      </c>
      <c r="B57" s="52" t="s">
        <v>324</v>
      </c>
      <c r="C57" s="52" t="s">
        <v>325</v>
      </c>
      <c r="D57" s="16"/>
      <c r="E57" s="14"/>
      <c r="F57" s="14"/>
      <c r="G57" s="16"/>
      <c r="H57" s="58"/>
      <c r="I57" s="16"/>
      <c r="J57" s="16"/>
      <c r="K57" s="16"/>
      <c r="L57" s="16"/>
      <c r="M57" s="16"/>
      <c r="N57" s="16"/>
      <c r="O57" s="16"/>
      <c r="P57" s="16">
        <v>3</v>
      </c>
      <c r="Q57" s="16"/>
      <c r="R57" s="16"/>
      <c r="S57" s="16">
        <v>2</v>
      </c>
      <c r="T57" s="16"/>
      <c r="U57" s="14">
        <f t="shared" si="1"/>
        <v>5</v>
      </c>
    </row>
    <row r="58" spans="1:21" x14ac:dyDescent="0.25">
      <c r="A58" s="8">
        <v>2015067</v>
      </c>
      <c r="B58" s="52" t="s">
        <v>173</v>
      </c>
      <c r="C58" s="52" t="s">
        <v>338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>
        <v>5</v>
      </c>
      <c r="T58" s="62"/>
      <c r="U58" s="14">
        <f t="shared" si="1"/>
        <v>5</v>
      </c>
    </row>
    <row r="59" spans="1:21" x14ac:dyDescent="0.25">
      <c r="A59" s="8">
        <v>2015072</v>
      </c>
      <c r="B59" s="52" t="s">
        <v>326</v>
      </c>
      <c r="C59" s="52" t="s">
        <v>327</v>
      </c>
      <c r="D59" s="16"/>
      <c r="E59" s="14"/>
      <c r="F59" s="14"/>
      <c r="G59" s="16"/>
      <c r="H59" s="58"/>
      <c r="I59" s="16"/>
      <c r="J59" s="16"/>
      <c r="K59" s="16"/>
      <c r="L59" s="16"/>
      <c r="M59" s="16"/>
      <c r="N59" s="16"/>
      <c r="O59" s="16"/>
      <c r="P59" s="16"/>
      <c r="Q59" s="16">
        <v>4</v>
      </c>
      <c r="R59" s="16"/>
      <c r="S59" s="16"/>
      <c r="T59" s="16"/>
      <c r="U59" s="14">
        <f t="shared" si="1"/>
        <v>4</v>
      </c>
    </row>
    <row r="60" spans="1:21" x14ac:dyDescent="0.25">
      <c r="A60" s="8">
        <v>2014008</v>
      </c>
      <c r="B60" s="52" t="s">
        <v>151</v>
      </c>
      <c r="C60" s="52" t="s">
        <v>152</v>
      </c>
      <c r="D60" s="14"/>
      <c r="E60" s="14"/>
      <c r="F60" s="14"/>
      <c r="G60" s="16"/>
      <c r="H60" s="58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>
        <v>3</v>
      </c>
      <c r="T60" s="16"/>
      <c r="U60" s="14">
        <f t="shared" si="1"/>
        <v>3</v>
      </c>
    </row>
    <row r="61" spans="1:21" x14ac:dyDescent="0.25">
      <c r="A61" s="8">
        <v>2014077</v>
      </c>
      <c r="B61" s="52" t="s">
        <v>92</v>
      </c>
      <c r="C61" s="52" t="s">
        <v>93</v>
      </c>
      <c r="D61" s="16">
        <v>1</v>
      </c>
      <c r="E61" s="14"/>
      <c r="F61" s="14"/>
      <c r="G61" s="16"/>
      <c r="H61" s="58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4">
        <f t="shared" si="1"/>
        <v>1</v>
      </c>
    </row>
    <row r="62" spans="1:21" x14ac:dyDescent="0.25">
      <c r="A62" s="8">
        <v>2013007</v>
      </c>
      <c r="B62" s="52" t="s">
        <v>260</v>
      </c>
      <c r="C62" s="52" t="s">
        <v>110</v>
      </c>
      <c r="D62" s="14"/>
      <c r="E62" s="14"/>
      <c r="F62" s="14"/>
      <c r="G62" s="16"/>
      <c r="H62" s="58"/>
      <c r="I62" s="16"/>
      <c r="J62" s="16"/>
      <c r="K62" s="16"/>
      <c r="L62" s="16"/>
      <c r="M62" s="16"/>
      <c r="N62" s="14"/>
      <c r="O62" s="16"/>
      <c r="P62" s="16"/>
      <c r="Q62" s="16"/>
      <c r="R62" s="16"/>
      <c r="S62" s="16"/>
      <c r="T62" s="16"/>
      <c r="U62" s="14">
        <f t="shared" si="1"/>
        <v>0</v>
      </c>
    </row>
    <row r="63" spans="1:21" x14ac:dyDescent="0.25">
      <c r="A63" s="8">
        <v>2013016</v>
      </c>
      <c r="B63" s="52" t="s">
        <v>242</v>
      </c>
      <c r="C63" s="52" t="s">
        <v>243</v>
      </c>
      <c r="D63" s="14"/>
      <c r="E63" s="14"/>
      <c r="F63" s="14"/>
      <c r="G63" s="16"/>
      <c r="H63" s="58"/>
      <c r="I63" s="16"/>
      <c r="J63" s="16"/>
      <c r="K63" s="16"/>
      <c r="L63" s="16"/>
      <c r="M63" s="16"/>
      <c r="N63" s="14"/>
      <c r="O63" s="16"/>
      <c r="P63" s="16"/>
      <c r="Q63" s="16"/>
      <c r="R63" s="16"/>
      <c r="S63" s="16"/>
      <c r="T63" s="16"/>
      <c r="U63" s="14">
        <f t="shared" si="1"/>
        <v>0</v>
      </c>
    </row>
    <row r="64" spans="1:21" x14ac:dyDescent="0.25">
      <c r="A64" s="8">
        <v>2013020</v>
      </c>
      <c r="B64" s="52" t="s">
        <v>85</v>
      </c>
      <c r="C64" s="52" t="s">
        <v>86</v>
      </c>
      <c r="D64" s="14"/>
      <c r="E64" s="14"/>
      <c r="F64" s="14"/>
      <c r="G64" s="16"/>
      <c r="H64" s="58"/>
      <c r="I64" s="16"/>
      <c r="J64" s="16"/>
      <c r="K64" s="16"/>
      <c r="L64" s="16"/>
      <c r="M64" s="16"/>
      <c r="N64" s="14"/>
      <c r="O64" s="16"/>
      <c r="P64" s="16"/>
      <c r="Q64" s="16"/>
      <c r="R64" s="16"/>
      <c r="S64" s="16"/>
      <c r="T64" s="16"/>
      <c r="U64" s="14">
        <f t="shared" si="1"/>
        <v>0</v>
      </c>
    </row>
    <row r="65" spans="1:21" x14ac:dyDescent="0.25">
      <c r="A65" s="8">
        <v>2013024</v>
      </c>
      <c r="B65" s="52" t="s">
        <v>96</v>
      </c>
      <c r="C65" s="52" t="s">
        <v>97</v>
      </c>
      <c r="D65" s="14"/>
      <c r="E65" s="14"/>
      <c r="F65" s="14"/>
      <c r="G65" s="16"/>
      <c r="H65" s="58"/>
      <c r="I65" s="16"/>
      <c r="J65" s="16"/>
      <c r="K65" s="16"/>
      <c r="L65" s="16"/>
      <c r="M65" s="16"/>
      <c r="N65" s="14"/>
      <c r="O65" s="16"/>
      <c r="P65" s="16"/>
      <c r="Q65" s="16"/>
      <c r="R65" s="16"/>
      <c r="S65" s="16"/>
      <c r="T65" s="16"/>
      <c r="U65" s="14">
        <f t="shared" si="1"/>
        <v>0</v>
      </c>
    </row>
    <row r="66" spans="1:21" s="54" customFormat="1" x14ac:dyDescent="0.25">
      <c r="A66" s="8">
        <v>2013040</v>
      </c>
      <c r="B66" s="52" t="s">
        <v>192</v>
      </c>
      <c r="C66" s="52" t="s">
        <v>193</v>
      </c>
      <c r="D66" s="14"/>
      <c r="E66" s="14"/>
      <c r="F66" s="14"/>
      <c r="G66" s="16"/>
      <c r="H66" s="58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4">
        <f t="shared" si="1"/>
        <v>0</v>
      </c>
    </row>
    <row r="67" spans="1:21" s="54" customFormat="1" x14ac:dyDescent="0.25">
      <c r="A67" s="8">
        <v>2013041</v>
      </c>
      <c r="B67" s="52" t="s">
        <v>194</v>
      </c>
      <c r="C67" s="52" t="s">
        <v>195</v>
      </c>
      <c r="D67" s="14"/>
      <c r="E67" s="14"/>
      <c r="F67" s="14"/>
      <c r="G67" s="16"/>
      <c r="H67" s="58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4">
        <f t="shared" ref="U67:U98" si="2">SUM(D67:T67)</f>
        <v>0</v>
      </c>
    </row>
    <row r="68" spans="1:21" s="56" customFormat="1" x14ac:dyDescent="0.25">
      <c r="A68" s="8">
        <v>2014007</v>
      </c>
      <c r="B68" s="52" t="s">
        <v>276</v>
      </c>
      <c r="C68" s="52" t="s">
        <v>277</v>
      </c>
      <c r="D68" s="14"/>
      <c r="E68" s="14"/>
      <c r="F68" s="14"/>
      <c r="G68" s="16"/>
      <c r="H68" s="58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4">
        <f t="shared" si="2"/>
        <v>0</v>
      </c>
    </row>
    <row r="69" spans="1:21" s="56" customFormat="1" x14ac:dyDescent="0.25">
      <c r="A69" s="8">
        <v>2014009</v>
      </c>
      <c r="B69" s="52" t="s">
        <v>198</v>
      </c>
      <c r="C69" s="52" t="s">
        <v>199</v>
      </c>
      <c r="D69" s="14"/>
      <c r="E69" s="14"/>
      <c r="F69" s="14"/>
      <c r="G69" s="16"/>
      <c r="H69" s="1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4">
        <f t="shared" si="2"/>
        <v>0</v>
      </c>
    </row>
    <row r="70" spans="1:21" s="56" customFormat="1" x14ac:dyDescent="0.25">
      <c r="A70" s="8">
        <v>2014035</v>
      </c>
      <c r="B70" s="52" t="s">
        <v>158</v>
      </c>
      <c r="C70" s="52" t="s">
        <v>159</v>
      </c>
      <c r="D70" s="14"/>
      <c r="E70" s="14"/>
      <c r="F70" s="14"/>
      <c r="G70" s="16"/>
      <c r="H70" s="58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4">
        <f t="shared" si="2"/>
        <v>0</v>
      </c>
    </row>
    <row r="71" spans="1:21" s="56" customFormat="1" x14ac:dyDescent="0.25">
      <c r="A71" s="8">
        <v>2014051</v>
      </c>
      <c r="B71" s="52" t="s">
        <v>65</v>
      </c>
      <c r="C71" s="52" t="s">
        <v>66</v>
      </c>
      <c r="D71" s="14"/>
      <c r="E71" s="14"/>
      <c r="F71" s="14"/>
      <c r="G71" s="16"/>
      <c r="H71" s="58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4">
        <f t="shared" si="2"/>
        <v>0</v>
      </c>
    </row>
    <row r="72" spans="1:21" s="56" customFormat="1" x14ac:dyDescent="0.25">
      <c r="A72" s="8">
        <v>2014052</v>
      </c>
      <c r="B72" s="52" t="s">
        <v>169</v>
      </c>
      <c r="C72" s="52" t="s">
        <v>170</v>
      </c>
      <c r="D72" s="14"/>
      <c r="E72" s="14"/>
      <c r="F72" s="14"/>
      <c r="G72" s="16"/>
      <c r="H72" s="58"/>
      <c r="I72" s="16"/>
      <c r="J72" s="16"/>
      <c r="K72" s="16"/>
      <c r="L72" s="16"/>
      <c r="M72" s="16"/>
      <c r="N72" s="14"/>
      <c r="O72" s="16"/>
      <c r="P72" s="16"/>
      <c r="Q72" s="16"/>
      <c r="R72" s="16"/>
      <c r="S72" s="16"/>
      <c r="T72" s="16"/>
      <c r="U72" s="14">
        <f t="shared" si="2"/>
        <v>0</v>
      </c>
    </row>
    <row r="73" spans="1:21" s="56" customFormat="1" x14ac:dyDescent="0.25">
      <c r="A73" s="8">
        <v>2014056</v>
      </c>
      <c r="B73" s="52" t="s">
        <v>151</v>
      </c>
      <c r="C73" s="52" t="s">
        <v>153</v>
      </c>
      <c r="D73" s="14"/>
      <c r="E73" s="14"/>
      <c r="F73" s="14"/>
      <c r="G73" s="16"/>
      <c r="H73" s="58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4">
        <f t="shared" si="2"/>
        <v>0</v>
      </c>
    </row>
    <row r="74" spans="1:21" s="56" customFormat="1" x14ac:dyDescent="0.25">
      <c r="A74" s="8">
        <v>2014061</v>
      </c>
      <c r="B74" s="52" t="s">
        <v>79</v>
      </c>
      <c r="C74" s="52" t="s">
        <v>300</v>
      </c>
      <c r="D74" s="14"/>
      <c r="E74" s="14"/>
      <c r="F74" s="14"/>
      <c r="G74" s="16"/>
      <c r="H74" s="58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4">
        <f t="shared" si="2"/>
        <v>0</v>
      </c>
    </row>
    <row r="75" spans="1:21" s="56" customFormat="1" x14ac:dyDescent="0.25">
      <c r="A75" s="8">
        <v>2014075</v>
      </c>
      <c r="B75" s="52" t="s">
        <v>291</v>
      </c>
      <c r="C75" s="52" t="s">
        <v>292</v>
      </c>
      <c r="D75" s="14"/>
      <c r="E75" s="14"/>
      <c r="F75" s="14"/>
      <c r="G75" s="16"/>
      <c r="H75" s="58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4">
        <f t="shared" si="2"/>
        <v>0</v>
      </c>
    </row>
    <row r="76" spans="1:21" s="56" customFormat="1" x14ac:dyDescent="0.25">
      <c r="A76" s="8">
        <v>2015004</v>
      </c>
      <c r="B76" s="52" t="s">
        <v>44</v>
      </c>
      <c r="C76" s="52" t="s">
        <v>45</v>
      </c>
      <c r="D76" s="16"/>
      <c r="E76" s="14"/>
      <c r="F76" s="14"/>
      <c r="G76" s="16"/>
      <c r="H76" s="58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4">
        <f t="shared" si="2"/>
        <v>0</v>
      </c>
    </row>
    <row r="77" spans="1:21" s="56" customFormat="1" x14ac:dyDescent="0.25">
      <c r="A77" s="8">
        <v>2015006</v>
      </c>
      <c r="B77" s="52" t="s">
        <v>68</v>
      </c>
      <c r="C77" s="52" t="s">
        <v>69</v>
      </c>
      <c r="D77" s="16"/>
      <c r="E77" s="14"/>
      <c r="F77" s="14"/>
      <c r="G77" s="16"/>
      <c r="H77" s="58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4">
        <f t="shared" si="2"/>
        <v>0</v>
      </c>
    </row>
    <row r="78" spans="1:21" s="56" customFormat="1" x14ac:dyDescent="0.25">
      <c r="A78" s="8">
        <v>2015011</v>
      </c>
      <c r="B78" s="52" t="s">
        <v>144</v>
      </c>
      <c r="C78" s="52" t="s">
        <v>146</v>
      </c>
      <c r="D78" s="16"/>
      <c r="E78" s="14"/>
      <c r="F78" s="14"/>
      <c r="G78" s="16"/>
      <c r="H78" s="58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4">
        <f t="shared" si="2"/>
        <v>0</v>
      </c>
    </row>
    <row r="79" spans="1:21" s="56" customFormat="1" x14ac:dyDescent="0.25">
      <c r="A79" s="8">
        <v>2015022</v>
      </c>
      <c r="B79" s="52" t="s">
        <v>226</v>
      </c>
      <c r="C79" s="52" t="s">
        <v>233</v>
      </c>
      <c r="D79" s="16"/>
      <c r="E79" s="14"/>
      <c r="F79" s="14"/>
      <c r="G79" s="16"/>
      <c r="H79" s="58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4">
        <f t="shared" si="2"/>
        <v>0</v>
      </c>
    </row>
    <row r="80" spans="1:21" s="56" customFormat="1" x14ac:dyDescent="0.25">
      <c r="A80" s="8">
        <v>2015025</v>
      </c>
      <c r="B80" s="52" t="s">
        <v>242</v>
      </c>
      <c r="C80" s="52" t="s">
        <v>245</v>
      </c>
      <c r="D80" s="16"/>
      <c r="E80" s="14"/>
      <c r="F80" s="14"/>
      <c r="G80" s="16"/>
      <c r="H80" s="58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4">
        <f t="shared" si="2"/>
        <v>0</v>
      </c>
    </row>
    <row r="81" spans="1:21" s="56" customFormat="1" x14ac:dyDescent="0.25">
      <c r="A81" s="8">
        <v>2015031</v>
      </c>
      <c r="B81" s="52" t="s">
        <v>234</v>
      </c>
      <c r="C81" s="52" t="s">
        <v>255</v>
      </c>
      <c r="D81" s="16"/>
      <c r="E81" s="14"/>
      <c r="F81" s="14"/>
      <c r="G81" s="16"/>
      <c r="H81" s="58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4">
        <f t="shared" si="2"/>
        <v>0</v>
      </c>
    </row>
    <row r="82" spans="1:21" s="56" customFormat="1" x14ac:dyDescent="0.25">
      <c r="A82" s="8">
        <v>2015034</v>
      </c>
      <c r="B82" s="52" t="s">
        <v>228</v>
      </c>
      <c r="C82" s="52" t="s">
        <v>259</v>
      </c>
      <c r="D82" s="16"/>
      <c r="E82" s="14"/>
      <c r="F82" s="14"/>
      <c r="G82" s="16"/>
      <c r="H82" s="58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4">
        <f t="shared" si="2"/>
        <v>0</v>
      </c>
    </row>
    <row r="83" spans="1:21" s="54" customFormat="1" x14ac:dyDescent="0.25">
      <c r="A83" s="8">
        <v>2015041</v>
      </c>
      <c r="B83" s="52" t="s">
        <v>274</v>
      </c>
      <c r="C83" s="52" t="s">
        <v>275</v>
      </c>
      <c r="D83" s="16"/>
      <c r="E83" s="14"/>
      <c r="F83" s="14"/>
      <c r="G83" s="16"/>
      <c r="H83" s="58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4">
        <f t="shared" si="2"/>
        <v>0</v>
      </c>
    </row>
    <row r="84" spans="1:21" s="54" customFormat="1" x14ac:dyDescent="0.25">
      <c r="A84" s="8">
        <v>2015042</v>
      </c>
      <c r="B84" s="52" t="s">
        <v>278</v>
      </c>
      <c r="C84" s="52" t="s">
        <v>297</v>
      </c>
      <c r="D84" s="16"/>
      <c r="E84" s="14"/>
      <c r="F84" s="14"/>
      <c r="G84" s="16"/>
      <c r="H84" s="58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4">
        <f t="shared" si="2"/>
        <v>0</v>
      </c>
    </row>
    <row r="85" spans="1:21" s="54" customFormat="1" x14ac:dyDescent="0.25">
      <c r="A85" s="8">
        <v>2015049</v>
      </c>
      <c r="B85" s="52" t="s">
        <v>289</v>
      </c>
      <c r="C85" s="52" t="s">
        <v>290</v>
      </c>
      <c r="D85" s="16"/>
      <c r="E85" s="14"/>
      <c r="F85" s="14"/>
      <c r="G85" s="16"/>
      <c r="H85" s="58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4">
        <f t="shared" si="2"/>
        <v>0</v>
      </c>
    </row>
    <row r="86" spans="1:21" s="54" customFormat="1" x14ac:dyDescent="0.25">
      <c r="A86" s="8">
        <v>2015050</v>
      </c>
      <c r="B86" s="52" t="s">
        <v>293</v>
      </c>
      <c r="C86" s="52" t="s">
        <v>294</v>
      </c>
      <c r="D86" s="16"/>
      <c r="E86" s="14"/>
      <c r="F86" s="14"/>
      <c r="G86" s="16"/>
      <c r="H86" s="58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4">
        <f t="shared" si="2"/>
        <v>0</v>
      </c>
    </row>
    <row r="87" spans="1:21" s="54" customFormat="1" x14ac:dyDescent="0.25">
      <c r="A87" s="8">
        <v>2015051</v>
      </c>
      <c r="B87" s="52" t="s">
        <v>298</v>
      </c>
      <c r="C87" s="52" t="s">
        <v>299</v>
      </c>
      <c r="D87" s="16"/>
      <c r="E87" s="14"/>
      <c r="F87" s="14"/>
      <c r="G87" s="16"/>
      <c r="H87" s="58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4">
        <f t="shared" si="2"/>
        <v>0</v>
      </c>
    </row>
    <row r="88" spans="1:21" x14ac:dyDescent="0.25">
      <c r="D88" s="18"/>
      <c r="E88" s="2"/>
      <c r="F88" s="2"/>
      <c r="G88" s="18"/>
      <c r="H88" s="63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23"/>
    </row>
    <row r="89" spans="1:21" x14ac:dyDescent="0.25">
      <c r="A89" s="32">
        <v>2015019</v>
      </c>
      <c r="B89" s="70" t="s">
        <v>207</v>
      </c>
      <c r="C89" s="70" t="s">
        <v>210</v>
      </c>
      <c r="D89" s="33"/>
      <c r="E89" s="34">
        <v>19</v>
      </c>
      <c r="F89" s="34"/>
      <c r="G89" s="33"/>
      <c r="H89" s="64"/>
      <c r="I89" s="33"/>
      <c r="J89" s="33">
        <v>10</v>
      </c>
      <c r="K89" s="33">
        <v>18</v>
      </c>
      <c r="L89" s="33">
        <v>12</v>
      </c>
      <c r="M89" s="33"/>
      <c r="N89" s="33"/>
      <c r="O89" s="33">
        <v>8</v>
      </c>
      <c r="P89" s="33">
        <v>13</v>
      </c>
      <c r="Q89" s="33">
        <v>19</v>
      </c>
      <c r="R89" s="33">
        <v>19</v>
      </c>
      <c r="S89" s="33"/>
      <c r="T89" s="33"/>
      <c r="U89" s="35">
        <v>118</v>
      </c>
    </row>
    <row r="90" spans="1:21" x14ac:dyDescent="0.25">
      <c r="A90" s="36">
        <v>2014073</v>
      </c>
      <c r="B90" s="71" t="s">
        <v>184</v>
      </c>
      <c r="C90" s="71" t="s">
        <v>185</v>
      </c>
      <c r="D90" s="34"/>
      <c r="E90" s="34">
        <v>14</v>
      </c>
      <c r="F90" s="34"/>
      <c r="G90" s="33">
        <v>13</v>
      </c>
      <c r="H90" s="64">
        <v>12</v>
      </c>
      <c r="I90" s="33"/>
      <c r="J90" s="33">
        <v>17</v>
      </c>
      <c r="K90" s="34">
        <v>4</v>
      </c>
      <c r="L90" s="34"/>
      <c r="M90" s="33">
        <v>18</v>
      </c>
      <c r="N90" s="33">
        <v>17</v>
      </c>
      <c r="O90" s="34"/>
      <c r="P90" s="34">
        <v>19</v>
      </c>
      <c r="Q90" s="33"/>
      <c r="R90" s="33"/>
      <c r="S90" s="33"/>
      <c r="T90" s="33"/>
      <c r="U90" s="35">
        <v>114</v>
      </c>
    </row>
    <row r="91" spans="1:21" x14ac:dyDescent="0.25">
      <c r="A91" s="36">
        <v>2014069</v>
      </c>
      <c r="B91" s="71" t="s">
        <v>42</v>
      </c>
      <c r="C91" s="71" t="s">
        <v>43</v>
      </c>
      <c r="D91" s="34">
        <v>13</v>
      </c>
      <c r="E91" s="33">
        <v>20</v>
      </c>
      <c r="F91" s="33">
        <v>20</v>
      </c>
      <c r="G91" s="33">
        <v>14</v>
      </c>
      <c r="H91" s="34"/>
      <c r="I91" s="33"/>
      <c r="J91" s="33">
        <v>18</v>
      </c>
      <c r="K91" s="33">
        <v>19</v>
      </c>
      <c r="L91" s="33">
        <v>8</v>
      </c>
      <c r="M91" s="33"/>
      <c r="N91" s="33"/>
      <c r="O91" s="33"/>
      <c r="P91" s="33"/>
      <c r="Q91" s="34"/>
      <c r="R91" s="34"/>
      <c r="S91" s="34"/>
      <c r="T91" s="34"/>
      <c r="U91" s="33">
        <v>112</v>
      </c>
    </row>
    <row r="92" spans="1:21" x14ac:dyDescent="0.25">
      <c r="A92" s="36">
        <v>2014074</v>
      </c>
      <c r="B92" s="71" t="s">
        <v>184</v>
      </c>
      <c r="C92" s="71" t="s">
        <v>186</v>
      </c>
      <c r="D92" s="34">
        <v>19</v>
      </c>
      <c r="E92" s="34">
        <v>2</v>
      </c>
      <c r="F92" s="34">
        <v>14</v>
      </c>
      <c r="G92" s="33">
        <v>18</v>
      </c>
      <c r="H92" s="64"/>
      <c r="I92" s="33">
        <v>13</v>
      </c>
      <c r="J92" s="33">
        <v>20</v>
      </c>
      <c r="K92" s="33"/>
      <c r="L92" s="33"/>
      <c r="M92" s="33"/>
      <c r="N92" s="33"/>
      <c r="O92" s="33"/>
      <c r="P92" s="34"/>
      <c r="Q92" s="33"/>
      <c r="R92" s="33"/>
      <c r="S92" s="33"/>
      <c r="T92" s="33"/>
      <c r="U92" s="34">
        <v>86</v>
      </c>
    </row>
    <row r="93" spans="1:21" x14ac:dyDescent="0.25">
      <c r="A93" s="36">
        <v>2014054</v>
      </c>
      <c r="B93" s="71" t="s">
        <v>76</v>
      </c>
      <c r="C93" s="71" t="s">
        <v>78</v>
      </c>
      <c r="D93" s="34">
        <v>9</v>
      </c>
      <c r="E93" s="34"/>
      <c r="F93" s="34"/>
      <c r="G93" s="33">
        <v>5</v>
      </c>
      <c r="H93" s="64">
        <v>6</v>
      </c>
      <c r="I93" s="33">
        <v>19</v>
      </c>
      <c r="J93" s="33">
        <v>15</v>
      </c>
      <c r="K93" s="33">
        <v>13</v>
      </c>
      <c r="L93" s="33">
        <v>17</v>
      </c>
      <c r="M93" s="33"/>
      <c r="N93" s="33"/>
      <c r="O93" s="33"/>
      <c r="P93" s="34"/>
      <c r="Q93" s="33"/>
      <c r="R93" s="33"/>
      <c r="S93" s="33"/>
      <c r="T93" s="33"/>
      <c r="U93" s="35">
        <v>84</v>
      </c>
    </row>
    <row r="94" spans="1:21" x14ac:dyDescent="0.25">
      <c r="A94" s="32">
        <v>2015039</v>
      </c>
      <c r="B94" s="70" t="s">
        <v>271</v>
      </c>
      <c r="C94" s="70" t="s">
        <v>272</v>
      </c>
      <c r="D94" s="33"/>
      <c r="E94" s="34">
        <v>9</v>
      </c>
      <c r="F94" s="34">
        <v>2</v>
      </c>
      <c r="G94" s="33"/>
      <c r="H94" s="64"/>
      <c r="I94" s="33">
        <v>20</v>
      </c>
      <c r="J94" s="33"/>
      <c r="K94" s="33">
        <v>20</v>
      </c>
      <c r="L94" s="33">
        <v>20</v>
      </c>
      <c r="M94" s="33"/>
      <c r="N94" s="33"/>
      <c r="O94" s="33"/>
      <c r="P94" s="33"/>
      <c r="Q94" s="33"/>
      <c r="R94" s="33"/>
      <c r="S94" s="33"/>
      <c r="T94" s="33"/>
      <c r="U94" s="35">
        <v>71</v>
      </c>
    </row>
    <row r="95" spans="1:21" x14ac:dyDescent="0.25">
      <c r="A95" s="32">
        <v>2015040</v>
      </c>
      <c r="B95" s="70" t="s">
        <v>271</v>
      </c>
      <c r="C95" s="70" t="s">
        <v>273</v>
      </c>
      <c r="D95" s="33"/>
      <c r="E95" s="34">
        <v>11</v>
      </c>
      <c r="F95" s="34"/>
      <c r="G95" s="33"/>
      <c r="H95" s="64"/>
      <c r="I95" s="33"/>
      <c r="J95" s="33"/>
      <c r="K95" s="33">
        <v>16</v>
      </c>
      <c r="L95" s="33"/>
      <c r="M95" s="33">
        <v>13</v>
      </c>
      <c r="N95" s="33">
        <v>20</v>
      </c>
      <c r="O95" s="33"/>
      <c r="P95" s="33"/>
      <c r="Q95" s="33"/>
      <c r="R95" s="33"/>
      <c r="S95" s="33"/>
      <c r="T95" s="33"/>
      <c r="U95" s="35">
        <v>60</v>
      </c>
    </row>
    <row r="96" spans="1:21" x14ac:dyDescent="0.25">
      <c r="D96" s="18"/>
      <c r="E96" s="2"/>
      <c r="F96" s="2"/>
      <c r="G96" s="18"/>
      <c r="H96" s="63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23"/>
    </row>
    <row r="97" spans="1:21" x14ac:dyDescent="0.25">
      <c r="D97" s="18"/>
      <c r="E97" s="2"/>
      <c r="F97" s="2"/>
      <c r="G97" s="18"/>
      <c r="H97" s="63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23"/>
    </row>
    <row r="98" spans="1:21" x14ac:dyDescent="0.25">
      <c r="A98" s="41">
        <v>2010112</v>
      </c>
      <c r="B98" s="53" t="s">
        <v>8</v>
      </c>
      <c r="C98" s="53" t="s">
        <v>9</v>
      </c>
      <c r="D98" s="42"/>
      <c r="E98" s="42"/>
      <c r="F98" s="42"/>
      <c r="G98" s="61"/>
      <c r="H98" s="65"/>
      <c r="I98" s="61">
        <v>5</v>
      </c>
      <c r="J98" s="61"/>
      <c r="K98" s="61"/>
      <c r="L98" s="61"/>
      <c r="M98" s="61"/>
      <c r="N98" s="61">
        <v>7</v>
      </c>
      <c r="O98" s="61"/>
      <c r="P98" s="61"/>
      <c r="Q98" s="61"/>
      <c r="R98" s="61"/>
      <c r="S98" s="61"/>
      <c r="T98" s="61"/>
      <c r="U98" s="42">
        <v>12</v>
      </c>
    </row>
    <row r="100" spans="1:21" x14ac:dyDescent="0.25">
      <c r="E100" s="2"/>
      <c r="F100" s="2"/>
      <c r="H100" s="28"/>
      <c r="U100" s="2"/>
    </row>
    <row r="101" spans="1:21" x14ac:dyDescent="0.25">
      <c r="E101" s="2"/>
      <c r="F101" s="2"/>
      <c r="H101" s="28"/>
      <c r="U101" s="23"/>
    </row>
    <row r="102" spans="1:21" x14ac:dyDescent="0.25">
      <c r="E102" s="2"/>
      <c r="F102" s="2"/>
      <c r="H102" s="28"/>
      <c r="U102" s="23"/>
    </row>
    <row r="103" spans="1:21" x14ac:dyDescent="0.25">
      <c r="E103" s="2"/>
      <c r="F103" s="2"/>
      <c r="H103" s="28"/>
      <c r="U103" s="23"/>
    </row>
    <row r="104" spans="1:21" x14ac:dyDescent="0.25">
      <c r="E104" s="2"/>
      <c r="F104" s="2"/>
      <c r="H104" s="28"/>
      <c r="U104" s="2"/>
    </row>
    <row r="105" spans="1:21" x14ac:dyDescent="0.25">
      <c r="E105" s="2"/>
      <c r="F105" s="2"/>
      <c r="H105" s="28"/>
      <c r="U105" s="23"/>
    </row>
    <row r="106" spans="1:21" x14ac:dyDescent="0.25">
      <c r="E106" s="2"/>
      <c r="F106" s="2"/>
      <c r="H106" s="28"/>
      <c r="U106" s="23"/>
    </row>
    <row r="107" spans="1:21" x14ac:dyDescent="0.25">
      <c r="E107" s="2"/>
      <c r="F107" s="2"/>
      <c r="H107" s="28"/>
      <c r="U107" s="23"/>
    </row>
    <row r="108" spans="1:21" x14ac:dyDescent="0.25">
      <c r="E108" s="2"/>
      <c r="F108" s="2"/>
      <c r="H108" s="28"/>
      <c r="U108" s="23"/>
    </row>
    <row r="109" spans="1:21" x14ac:dyDescent="0.25">
      <c r="E109" s="2"/>
      <c r="F109" s="2"/>
      <c r="H109" s="28"/>
      <c r="U109" s="23"/>
    </row>
    <row r="110" spans="1:21" x14ac:dyDescent="0.25">
      <c r="E110" s="2"/>
      <c r="F110" s="2"/>
      <c r="H110" s="28"/>
      <c r="U110" s="23"/>
    </row>
    <row r="111" spans="1:21" x14ac:dyDescent="0.25">
      <c r="E111" s="2"/>
      <c r="F111" s="2"/>
      <c r="H111" s="28"/>
      <c r="U111" s="23"/>
    </row>
    <row r="112" spans="1:21" x14ac:dyDescent="0.25">
      <c r="E112" s="2"/>
      <c r="F112" s="2"/>
      <c r="H112" s="28"/>
      <c r="U112" s="23"/>
    </row>
    <row r="113" spans="5:21" x14ac:dyDescent="0.25">
      <c r="E113" s="2"/>
      <c r="F113" s="2"/>
      <c r="H113" s="28"/>
      <c r="U113" s="23"/>
    </row>
    <row r="114" spans="5:21" x14ac:dyDescent="0.25">
      <c r="E114" s="2"/>
      <c r="F114" s="2"/>
      <c r="H114" s="28"/>
      <c r="U114" s="23"/>
    </row>
    <row r="115" spans="5:21" x14ac:dyDescent="0.25">
      <c r="E115" s="2"/>
      <c r="F115" s="2"/>
      <c r="H115" s="28"/>
      <c r="U115" s="23"/>
    </row>
    <row r="116" spans="5:21" x14ac:dyDescent="0.25">
      <c r="E116" s="2"/>
      <c r="F116" s="2"/>
      <c r="H116" s="28"/>
      <c r="U116" s="24"/>
    </row>
    <row r="117" spans="5:21" x14ac:dyDescent="0.25">
      <c r="E117" s="2"/>
      <c r="F117" s="2"/>
      <c r="H117" s="28"/>
      <c r="U117" s="23"/>
    </row>
    <row r="118" spans="5:21" x14ac:dyDescent="0.25">
      <c r="E118" s="2"/>
      <c r="F118" s="2"/>
      <c r="H118" s="28"/>
      <c r="U118" s="23"/>
    </row>
    <row r="119" spans="5:21" x14ac:dyDescent="0.25">
      <c r="E119" s="2"/>
      <c r="F119" s="2"/>
      <c r="H119" s="28"/>
      <c r="U119" s="23"/>
    </row>
    <row r="120" spans="5:21" x14ac:dyDescent="0.25">
      <c r="E120" s="2"/>
      <c r="F120" s="2"/>
      <c r="H120" s="28"/>
      <c r="U120" s="23"/>
    </row>
    <row r="121" spans="5:21" x14ac:dyDescent="0.25">
      <c r="E121" s="2"/>
      <c r="F121" s="2"/>
      <c r="H121" s="28"/>
      <c r="U121" s="23"/>
    </row>
    <row r="122" spans="5:21" x14ac:dyDescent="0.25">
      <c r="E122" s="2"/>
      <c r="F122" s="2"/>
      <c r="H122" s="28"/>
      <c r="U122" s="23"/>
    </row>
    <row r="123" spans="5:21" x14ac:dyDescent="0.25">
      <c r="E123" s="2"/>
      <c r="F123" s="2"/>
      <c r="H123" s="28"/>
      <c r="U123" s="23"/>
    </row>
    <row r="124" spans="5:21" x14ac:dyDescent="0.25">
      <c r="E124" s="2"/>
      <c r="F124" s="2"/>
      <c r="H124" s="28"/>
      <c r="U124" s="23"/>
    </row>
    <row r="125" spans="5:21" x14ac:dyDescent="0.25">
      <c r="E125" s="2"/>
      <c r="F125" s="2"/>
      <c r="H125" s="28"/>
      <c r="U125" s="23"/>
    </row>
    <row r="126" spans="5:21" x14ac:dyDescent="0.25">
      <c r="E126" s="2"/>
      <c r="F126" s="2"/>
      <c r="H126" s="28"/>
      <c r="U126" s="23"/>
    </row>
    <row r="127" spans="5:21" x14ac:dyDescent="0.25">
      <c r="E127" s="2"/>
      <c r="F127" s="2"/>
      <c r="H127" s="28"/>
      <c r="U127" s="23"/>
    </row>
    <row r="128" spans="5:21" x14ac:dyDescent="0.25">
      <c r="E128" s="2"/>
      <c r="F128" s="2"/>
      <c r="H128" s="28"/>
      <c r="U128" s="23"/>
    </row>
    <row r="129" spans="5:21" x14ac:dyDescent="0.25">
      <c r="E129" s="2"/>
      <c r="F129" s="2"/>
      <c r="H129" s="28"/>
      <c r="U129" s="2"/>
    </row>
    <row r="130" spans="5:21" x14ac:dyDescent="0.25">
      <c r="E130" s="2"/>
      <c r="F130" s="2"/>
      <c r="H130" s="28"/>
      <c r="U130" s="23"/>
    </row>
    <row r="131" spans="5:21" x14ac:dyDescent="0.25">
      <c r="E131" s="2"/>
      <c r="F131" s="2"/>
      <c r="H131" s="28"/>
      <c r="U131" s="23"/>
    </row>
    <row r="132" spans="5:21" x14ac:dyDescent="0.25">
      <c r="E132" s="2"/>
      <c r="F132" s="2"/>
      <c r="H132" s="28"/>
      <c r="U132" s="23"/>
    </row>
    <row r="133" spans="5:21" x14ac:dyDescent="0.25">
      <c r="E133" s="2"/>
      <c r="F133" s="2"/>
      <c r="H133" s="28"/>
      <c r="U133" s="23"/>
    </row>
    <row r="134" spans="5:21" x14ac:dyDescent="0.25">
      <c r="E134" s="2"/>
      <c r="F134" s="2"/>
      <c r="H134" s="28"/>
      <c r="U134" s="23"/>
    </row>
    <row r="135" spans="5:21" x14ac:dyDescent="0.25">
      <c r="E135" s="2"/>
      <c r="F135" s="2"/>
      <c r="H135" s="28"/>
      <c r="U135" s="23"/>
    </row>
    <row r="136" spans="5:21" x14ac:dyDescent="0.25">
      <c r="E136" s="2"/>
      <c r="F136" s="2"/>
      <c r="H136" s="28"/>
      <c r="U136" s="23"/>
    </row>
    <row r="137" spans="5:21" x14ac:dyDescent="0.25">
      <c r="E137" s="2"/>
      <c r="F137" s="2"/>
      <c r="H137" s="28"/>
      <c r="U137" s="23"/>
    </row>
    <row r="138" spans="5:21" x14ac:dyDescent="0.25">
      <c r="E138" s="18"/>
      <c r="F138" s="18"/>
      <c r="H138" s="2"/>
      <c r="U138" s="18"/>
    </row>
    <row r="139" spans="5:21" x14ac:dyDescent="0.25">
      <c r="E139" s="19"/>
      <c r="F139" s="19"/>
      <c r="H139" s="30"/>
      <c r="U139" s="25"/>
    </row>
    <row r="140" spans="5:21" x14ac:dyDescent="0.25">
      <c r="E140" s="21"/>
      <c r="F140" s="21"/>
      <c r="H140" s="30"/>
      <c r="U140" s="21"/>
    </row>
    <row r="141" spans="5:21" x14ac:dyDescent="0.25">
      <c r="E141" s="2"/>
      <c r="F141" s="2"/>
      <c r="H141" s="28"/>
      <c r="U141" s="23"/>
    </row>
    <row r="142" spans="5:21" x14ac:dyDescent="0.25">
      <c r="E142" s="19"/>
      <c r="F142" s="19"/>
      <c r="H142" s="30"/>
      <c r="U142" s="25"/>
    </row>
    <row r="143" spans="5:21" x14ac:dyDescent="0.25">
      <c r="E143" s="18"/>
      <c r="F143" s="18"/>
      <c r="H143" s="30"/>
      <c r="U143" s="26"/>
    </row>
    <row r="144" spans="5:21" x14ac:dyDescent="0.25">
      <c r="E144" s="18"/>
      <c r="F144" s="18"/>
      <c r="H144" s="30"/>
      <c r="U144" s="26"/>
    </row>
    <row r="145" spans="5:21" x14ac:dyDescent="0.25">
      <c r="E145" s="18"/>
      <c r="F145" s="18"/>
      <c r="H145" s="30"/>
      <c r="U145" s="26"/>
    </row>
    <row r="146" spans="5:21" x14ac:dyDescent="0.25">
      <c r="E146" s="19"/>
      <c r="F146" s="19"/>
      <c r="H146" s="30"/>
      <c r="U146" s="25"/>
    </row>
    <row r="147" spans="5:21" x14ac:dyDescent="0.25">
      <c r="E147" s="19"/>
      <c r="F147" s="19"/>
      <c r="H147" s="30"/>
      <c r="U147" s="26"/>
    </row>
    <row r="148" spans="5:21" x14ac:dyDescent="0.25">
      <c r="E148" s="18"/>
      <c r="F148" s="18"/>
      <c r="H148" s="30"/>
      <c r="U148" s="26"/>
    </row>
    <row r="149" spans="5:21" x14ac:dyDescent="0.25">
      <c r="E149" s="2"/>
      <c r="F149" s="2"/>
      <c r="H149" s="28"/>
      <c r="U149" s="2"/>
    </row>
    <row r="150" spans="5:21" x14ac:dyDescent="0.25">
      <c r="E150" s="18"/>
      <c r="F150" s="18"/>
      <c r="H150" s="30"/>
      <c r="U150" s="26"/>
    </row>
    <row r="151" spans="5:21" x14ac:dyDescent="0.25">
      <c r="E151" s="18"/>
      <c r="F151" s="18"/>
      <c r="H151" s="30"/>
      <c r="U151" s="26"/>
    </row>
    <row r="152" spans="5:21" x14ac:dyDescent="0.25">
      <c r="E152" s="18"/>
      <c r="F152" s="18"/>
      <c r="H152" s="30"/>
      <c r="U152" s="26"/>
    </row>
    <row r="153" spans="5:21" x14ac:dyDescent="0.25">
      <c r="E153" s="18"/>
      <c r="F153" s="18"/>
      <c r="H153" s="30"/>
      <c r="U153" s="26"/>
    </row>
    <row r="154" spans="5:21" x14ac:dyDescent="0.25">
      <c r="E154" s="18"/>
      <c r="F154" s="2"/>
      <c r="H154" s="30"/>
      <c r="U154" s="26"/>
    </row>
    <row r="155" spans="5:21" x14ac:dyDescent="0.25">
      <c r="E155" s="18"/>
      <c r="F155" s="18"/>
      <c r="H155" s="30"/>
      <c r="U155" s="26"/>
    </row>
    <row r="156" spans="5:21" x14ac:dyDescent="0.25">
      <c r="E156" s="18"/>
      <c r="F156" s="18"/>
      <c r="H156" s="30"/>
      <c r="U156" s="26"/>
    </row>
    <row r="157" spans="5:21" x14ac:dyDescent="0.25">
      <c r="E157" s="18"/>
      <c r="F157" s="18"/>
      <c r="H157" s="30"/>
      <c r="U157" s="26"/>
    </row>
    <row r="158" spans="5:21" x14ac:dyDescent="0.25">
      <c r="E158" s="2"/>
      <c r="F158" s="2"/>
      <c r="H158" s="28"/>
      <c r="U158" s="23"/>
    </row>
    <row r="159" spans="5:21" x14ac:dyDescent="0.25">
      <c r="E159" s="18"/>
      <c r="F159" s="18"/>
      <c r="H159" s="30"/>
      <c r="U159" s="26"/>
    </row>
    <row r="160" spans="5:21" x14ac:dyDescent="0.25">
      <c r="E160" s="2"/>
      <c r="F160" s="2"/>
      <c r="H160" s="28"/>
      <c r="U160" s="2"/>
    </row>
    <row r="161" spans="5:21" x14ac:dyDescent="0.25">
      <c r="E161" s="18"/>
      <c r="F161" s="18"/>
      <c r="H161" s="30"/>
      <c r="U161" s="26"/>
    </row>
    <row r="162" spans="5:21" x14ac:dyDescent="0.25">
      <c r="E162" s="2"/>
      <c r="F162" s="2"/>
      <c r="H162" s="30"/>
      <c r="U162" s="26"/>
    </row>
    <row r="163" spans="5:21" x14ac:dyDescent="0.25">
      <c r="E163" s="2"/>
      <c r="F163" s="2"/>
      <c r="H163" s="28"/>
      <c r="U163" s="23"/>
    </row>
    <row r="164" spans="5:21" x14ac:dyDescent="0.25">
      <c r="E164" s="2"/>
      <c r="F164" s="2"/>
      <c r="H164" s="28"/>
      <c r="U164" s="2"/>
    </row>
    <row r="165" spans="5:21" x14ac:dyDescent="0.25">
      <c r="E165" s="2"/>
      <c r="F165" s="2"/>
      <c r="H165" s="28"/>
      <c r="U165" s="23"/>
    </row>
    <row r="166" spans="5:21" x14ac:dyDescent="0.25">
      <c r="E166" s="2"/>
      <c r="F166" s="2"/>
      <c r="H166" s="28"/>
      <c r="U166" s="23"/>
    </row>
    <row r="167" spans="5:21" x14ac:dyDescent="0.25">
      <c r="E167" s="2"/>
      <c r="F167" s="2"/>
      <c r="H167" s="30"/>
      <c r="U167" s="23"/>
    </row>
    <row r="168" spans="5:21" x14ac:dyDescent="0.25">
      <c r="E168" s="2"/>
      <c r="F168" s="2"/>
      <c r="H168" s="30"/>
      <c r="U168" s="23"/>
    </row>
    <row r="169" spans="5:21" x14ac:dyDescent="0.25">
      <c r="E169" s="18"/>
      <c r="F169" s="18"/>
      <c r="H169" s="30"/>
      <c r="U169" s="26"/>
    </row>
    <row r="170" spans="5:21" x14ac:dyDescent="0.25">
      <c r="E170" s="2"/>
      <c r="F170" s="2"/>
      <c r="H170" s="30"/>
      <c r="U170" s="23"/>
    </row>
    <row r="171" spans="5:21" x14ac:dyDescent="0.25">
      <c r="E171" s="2"/>
      <c r="F171" s="2"/>
      <c r="H171" s="30"/>
      <c r="U171" s="23"/>
    </row>
    <row r="172" spans="5:21" x14ac:dyDescent="0.25">
      <c r="E172" s="2"/>
      <c r="F172" s="2"/>
      <c r="H172" s="30"/>
      <c r="U172" s="23"/>
    </row>
    <row r="173" spans="5:21" x14ac:dyDescent="0.25">
      <c r="E173" s="2"/>
      <c r="F173" s="2"/>
      <c r="H173" s="28"/>
      <c r="U173" s="23"/>
    </row>
    <row r="174" spans="5:21" x14ac:dyDescent="0.25">
      <c r="E174" s="2"/>
      <c r="F174" s="2"/>
      <c r="H174" s="30"/>
      <c r="U174" s="23"/>
    </row>
    <row r="175" spans="5:21" x14ac:dyDescent="0.25">
      <c r="E175" s="2"/>
      <c r="F175" s="2"/>
      <c r="H175" s="30"/>
      <c r="U175" s="23"/>
    </row>
    <row r="176" spans="5:21" x14ac:dyDescent="0.25">
      <c r="E176" s="2"/>
      <c r="F176" s="2"/>
      <c r="H176" s="28"/>
      <c r="U176" s="2"/>
    </row>
    <row r="177" spans="1:21" x14ac:dyDescent="0.25">
      <c r="E177" s="2"/>
      <c r="F177" s="2"/>
      <c r="H177" s="29"/>
      <c r="U177" s="23"/>
    </row>
    <row r="178" spans="1:21" x14ac:dyDescent="0.25">
      <c r="E178" s="2"/>
      <c r="F178" s="2"/>
      <c r="H178" s="29"/>
      <c r="U178" s="23"/>
    </row>
    <row r="179" spans="1:21" x14ac:dyDescent="0.25">
      <c r="E179" s="18"/>
      <c r="F179" s="2"/>
      <c r="H179" s="29"/>
      <c r="U179" s="23"/>
    </row>
    <row r="180" spans="1:21" x14ac:dyDescent="0.25">
      <c r="E180" s="2"/>
      <c r="F180" s="2"/>
      <c r="H180" s="30"/>
      <c r="U180" s="18"/>
    </row>
    <row r="181" spans="1:21" x14ac:dyDescent="0.25">
      <c r="E181" s="2"/>
      <c r="F181" s="2"/>
      <c r="H181" s="30"/>
      <c r="U181" s="18"/>
    </row>
    <row r="182" spans="1:21" x14ac:dyDescent="0.25">
      <c r="E182" s="2"/>
      <c r="F182" s="2"/>
      <c r="H182" s="29"/>
      <c r="U182" s="23"/>
    </row>
    <row r="183" spans="1:21" x14ac:dyDescent="0.25">
      <c r="E183" s="2"/>
      <c r="F183" s="2"/>
      <c r="H183" s="30"/>
      <c r="U183" s="23"/>
    </row>
    <row r="184" spans="1:21" x14ac:dyDescent="0.25">
      <c r="E184" s="2"/>
      <c r="F184" s="2"/>
      <c r="H184" s="30"/>
      <c r="U184" s="23"/>
    </row>
    <row r="185" spans="1:21" x14ac:dyDescent="0.25">
      <c r="E185" s="2"/>
      <c r="F185" s="2"/>
      <c r="H185" s="29"/>
      <c r="U185" s="23"/>
    </row>
    <row r="186" spans="1:21" x14ac:dyDescent="0.25">
      <c r="E186" s="2"/>
      <c r="F186" s="2"/>
      <c r="H186" s="29"/>
      <c r="U186" s="23"/>
    </row>
    <row r="187" spans="1:21" x14ac:dyDescent="0.25">
      <c r="E187" s="18"/>
      <c r="F187" s="18"/>
      <c r="H187" s="29"/>
      <c r="U187" s="26"/>
    </row>
    <row r="188" spans="1:21" x14ac:dyDescent="0.25">
      <c r="A188" s="4"/>
      <c r="B188" s="72"/>
      <c r="C188" s="72"/>
      <c r="D188" s="18"/>
      <c r="E188" s="2"/>
      <c r="F188" s="2"/>
      <c r="H188" s="29"/>
      <c r="U188" s="23"/>
    </row>
    <row r="189" spans="1:21" x14ac:dyDescent="0.25">
      <c r="A189" s="4"/>
      <c r="B189" s="72"/>
      <c r="C189" s="72"/>
      <c r="D189" s="18"/>
      <c r="E189" s="18"/>
      <c r="F189" s="2"/>
      <c r="H189" s="29"/>
      <c r="U189" s="23"/>
    </row>
    <row r="190" spans="1:21" x14ac:dyDescent="0.25">
      <c r="A190" s="6"/>
      <c r="B190" s="72"/>
      <c r="C190" s="72"/>
      <c r="D190" s="18"/>
      <c r="E190" s="2"/>
      <c r="F190" s="2"/>
      <c r="H190" s="29"/>
      <c r="U190" s="23"/>
    </row>
    <row r="191" spans="1:21" x14ac:dyDescent="0.25">
      <c r="A191" s="6"/>
      <c r="B191" s="72"/>
      <c r="C191" s="72"/>
      <c r="D191" s="18"/>
      <c r="E191" s="2"/>
      <c r="F191" s="2"/>
      <c r="H191" s="29"/>
      <c r="U191" s="23"/>
    </row>
  </sheetData>
  <sortState ref="A3:U87">
    <sortCondition descending="1" ref="U3:U87"/>
  </sortState>
  <mergeCells count="8">
    <mergeCell ref="Q1:R1"/>
    <mergeCell ref="S1:T1"/>
    <mergeCell ref="D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6" workbookViewId="0">
      <selection activeCell="D3" sqref="D3"/>
    </sheetView>
  </sheetViews>
  <sheetFormatPr defaultRowHeight="15" x14ac:dyDescent="0.25"/>
  <cols>
    <col min="1" max="1" width="11.28515625" bestFit="1" customWidth="1"/>
    <col min="2" max="2" width="11.5703125" customWidth="1"/>
    <col min="4" max="18" width="4.42578125" style="13" customWidth="1"/>
    <col min="19" max="20" width="4.42578125" style="55" customWidth="1"/>
    <col min="21" max="21" width="7.140625" style="13" customWidth="1"/>
  </cols>
  <sheetData>
    <row r="1" spans="1:21" x14ac:dyDescent="0.25">
      <c r="A1" s="12" t="s">
        <v>308</v>
      </c>
      <c r="D1" s="66">
        <v>42113</v>
      </c>
      <c r="E1" s="66"/>
      <c r="F1" s="66"/>
      <c r="G1" s="66">
        <v>42134</v>
      </c>
      <c r="H1" s="66"/>
      <c r="I1" s="66">
        <v>42155</v>
      </c>
      <c r="J1" s="66"/>
      <c r="K1" s="66">
        <v>42162</v>
      </c>
      <c r="L1" s="66"/>
      <c r="M1" s="66">
        <v>42176</v>
      </c>
      <c r="N1" s="66"/>
      <c r="O1" s="66">
        <v>42197</v>
      </c>
      <c r="P1" s="66"/>
      <c r="Q1" s="66">
        <v>42225</v>
      </c>
      <c r="R1" s="66"/>
      <c r="S1" s="66">
        <v>42267</v>
      </c>
      <c r="T1" s="66"/>
    </row>
    <row r="2" spans="1:21" x14ac:dyDescent="0.25">
      <c r="D2" s="13" t="s">
        <v>305</v>
      </c>
      <c r="E2" s="13" t="s">
        <v>307</v>
      </c>
      <c r="F2" s="13" t="s">
        <v>307</v>
      </c>
      <c r="G2" s="13" t="s">
        <v>305</v>
      </c>
      <c r="H2" s="13" t="s">
        <v>307</v>
      </c>
      <c r="I2" s="13" t="s">
        <v>305</v>
      </c>
      <c r="J2" s="13" t="s">
        <v>307</v>
      </c>
      <c r="K2" s="13" t="s">
        <v>305</v>
      </c>
      <c r="L2" s="13" t="s">
        <v>307</v>
      </c>
      <c r="M2" s="13" t="s">
        <v>305</v>
      </c>
      <c r="N2" s="13" t="s">
        <v>307</v>
      </c>
      <c r="O2" s="13" t="s">
        <v>305</v>
      </c>
      <c r="P2" s="13" t="s">
        <v>307</v>
      </c>
      <c r="Q2" s="13" t="s">
        <v>305</v>
      </c>
      <c r="R2" s="13" t="s">
        <v>307</v>
      </c>
      <c r="S2" s="55" t="s">
        <v>305</v>
      </c>
      <c r="T2" s="55" t="s">
        <v>307</v>
      </c>
      <c r="U2" s="13" t="s">
        <v>310</v>
      </c>
    </row>
    <row r="3" spans="1:21" x14ac:dyDescent="0.25">
      <c r="A3" s="8">
        <v>2014028</v>
      </c>
      <c r="B3" s="9" t="s">
        <v>230</v>
      </c>
      <c r="C3" s="9" t="s">
        <v>231</v>
      </c>
      <c r="D3" s="14"/>
      <c r="E3" s="27">
        <v>5</v>
      </c>
      <c r="F3" s="27"/>
      <c r="G3" s="27"/>
      <c r="H3" s="27">
        <v>5</v>
      </c>
      <c r="I3" s="27">
        <v>8</v>
      </c>
      <c r="J3" s="27">
        <v>10</v>
      </c>
      <c r="K3" s="27">
        <v>5</v>
      </c>
      <c r="L3" s="27"/>
      <c r="M3" s="27"/>
      <c r="N3" s="27">
        <v>6</v>
      </c>
      <c r="O3" s="27">
        <v>3</v>
      </c>
      <c r="P3" s="27"/>
      <c r="Q3" s="27">
        <v>5</v>
      </c>
      <c r="R3" s="27"/>
      <c r="S3" s="27">
        <v>7</v>
      </c>
      <c r="T3" s="27">
        <v>7</v>
      </c>
      <c r="U3" s="27">
        <f t="shared" ref="U3:U29" si="0">SUM(D3:T3)</f>
        <v>61</v>
      </c>
    </row>
    <row r="4" spans="1:21" x14ac:dyDescent="0.25">
      <c r="A4" s="8">
        <v>2014001</v>
      </c>
      <c r="B4" s="9" t="s">
        <v>21</v>
      </c>
      <c r="C4" s="9" t="s">
        <v>49</v>
      </c>
      <c r="D4" s="14">
        <v>7</v>
      </c>
      <c r="E4" s="27">
        <v>7</v>
      </c>
      <c r="F4" s="27">
        <v>9</v>
      </c>
      <c r="G4" s="27"/>
      <c r="H4" s="27">
        <v>8</v>
      </c>
      <c r="I4" s="27">
        <v>1</v>
      </c>
      <c r="J4" s="27">
        <v>8</v>
      </c>
      <c r="K4" s="27"/>
      <c r="L4" s="27">
        <v>5</v>
      </c>
      <c r="M4" s="27">
        <v>1</v>
      </c>
      <c r="N4" s="27">
        <v>2</v>
      </c>
      <c r="O4" s="27"/>
      <c r="P4" s="27"/>
      <c r="Q4" s="27">
        <v>6</v>
      </c>
      <c r="R4" s="27">
        <v>3</v>
      </c>
      <c r="S4" s="27"/>
      <c r="T4" s="27"/>
      <c r="U4" s="27">
        <f t="shared" si="0"/>
        <v>57</v>
      </c>
    </row>
    <row r="5" spans="1:21" x14ac:dyDescent="0.25">
      <c r="A5" s="8">
        <v>2014003</v>
      </c>
      <c r="B5" s="9" t="s">
        <v>94</v>
      </c>
      <c r="C5" s="9" t="s">
        <v>95</v>
      </c>
      <c r="D5" s="14"/>
      <c r="E5" s="27"/>
      <c r="F5" s="27"/>
      <c r="G5" s="27">
        <v>6</v>
      </c>
      <c r="H5" s="27">
        <v>6</v>
      </c>
      <c r="I5" s="27">
        <v>9</v>
      </c>
      <c r="J5" s="27">
        <v>7</v>
      </c>
      <c r="K5" s="27">
        <v>7</v>
      </c>
      <c r="L5" s="27">
        <v>2</v>
      </c>
      <c r="M5" s="27">
        <v>4</v>
      </c>
      <c r="N5" s="27"/>
      <c r="O5" s="27">
        <v>4</v>
      </c>
      <c r="P5" s="27"/>
      <c r="Q5" s="27">
        <v>2</v>
      </c>
      <c r="R5" s="27">
        <v>7</v>
      </c>
      <c r="S5" s="27">
        <v>3</v>
      </c>
      <c r="T5" s="27"/>
      <c r="U5" s="27">
        <f t="shared" si="0"/>
        <v>57</v>
      </c>
    </row>
    <row r="6" spans="1:21" x14ac:dyDescent="0.25">
      <c r="A6" s="8">
        <v>2014013</v>
      </c>
      <c r="B6" s="9" t="s">
        <v>33</v>
      </c>
      <c r="C6" s="9" t="s">
        <v>34</v>
      </c>
      <c r="D6" s="14">
        <v>1</v>
      </c>
      <c r="E6" s="27">
        <v>9</v>
      </c>
      <c r="F6" s="27"/>
      <c r="G6" s="27">
        <v>9</v>
      </c>
      <c r="H6" s="27"/>
      <c r="I6" s="27">
        <v>7</v>
      </c>
      <c r="J6" s="27"/>
      <c r="K6" s="27"/>
      <c r="L6" s="27">
        <v>8</v>
      </c>
      <c r="M6" s="27"/>
      <c r="N6" s="27">
        <v>7</v>
      </c>
      <c r="O6" s="27">
        <v>6</v>
      </c>
      <c r="P6" s="27">
        <v>8</v>
      </c>
      <c r="Q6" s="27"/>
      <c r="R6" s="27"/>
      <c r="S6" s="27">
        <v>1</v>
      </c>
      <c r="T6" s="27"/>
      <c r="U6" s="27">
        <f t="shared" si="0"/>
        <v>56</v>
      </c>
    </row>
    <row r="7" spans="1:21" x14ac:dyDescent="0.25">
      <c r="A7" s="8">
        <v>2014044</v>
      </c>
      <c r="B7" s="9" t="s">
        <v>27</v>
      </c>
      <c r="C7" s="9" t="s">
        <v>28</v>
      </c>
      <c r="D7" s="14">
        <v>5</v>
      </c>
      <c r="E7" s="27"/>
      <c r="F7" s="27">
        <v>5</v>
      </c>
      <c r="G7" s="27">
        <v>5</v>
      </c>
      <c r="H7" s="27"/>
      <c r="I7" s="27">
        <v>6</v>
      </c>
      <c r="J7" s="27">
        <v>6</v>
      </c>
      <c r="K7" s="27"/>
      <c r="L7" s="27"/>
      <c r="M7" s="27"/>
      <c r="N7" s="27">
        <v>5</v>
      </c>
      <c r="O7" s="27">
        <v>1</v>
      </c>
      <c r="P7" s="27">
        <v>7</v>
      </c>
      <c r="Q7" s="27"/>
      <c r="R7" s="27"/>
      <c r="S7" s="27">
        <v>9</v>
      </c>
      <c r="T7" s="27">
        <v>5</v>
      </c>
      <c r="U7" s="27">
        <f t="shared" si="0"/>
        <v>54</v>
      </c>
    </row>
    <row r="8" spans="1:21" x14ac:dyDescent="0.25">
      <c r="A8" s="8">
        <v>2010121</v>
      </c>
      <c r="B8" s="9" t="s">
        <v>190</v>
      </c>
      <c r="C8" s="9" t="s">
        <v>191</v>
      </c>
      <c r="D8" s="14">
        <v>9</v>
      </c>
      <c r="E8" s="27">
        <v>8</v>
      </c>
      <c r="F8" s="27">
        <v>7</v>
      </c>
      <c r="G8" s="27"/>
      <c r="H8" s="27"/>
      <c r="I8" s="27"/>
      <c r="J8" s="27"/>
      <c r="K8" s="27">
        <v>3</v>
      </c>
      <c r="L8" s="27">
        <v>9</v>
      </c>
      <c r="M8" s="27"/>
      <c r="N8" s="27"/>
      <c r="O8" s="27">
        <v>2</v>
      </c>
      <c r="P8" s="27">
        <v>4</v>
      </c>
      <c r="Q8" s="27"/>
      <c r="R8" s="27"/>
      <c r="S8" s="27"/>
      <c r="T8" s="27"/>
      <c r="U8" s="27">
        <f t="shared" si="0"/>
        <v>42</v>
      </c>
    </row>
    <row r="9" spans="1:21" x14ac:dyDescent="0.25">
      <c r="A9" s="8">
        <v>2013046</v>
      </c>
      <c r="B9" s="9" t="s">
        <v>125</v>
      </c>
      <c r="C9" s="9" t="s">
        <v>126</v>
      </c>
      <c r="D9" s="14"/>
      <c r="E9" s="14"/>
      <c r="F9" s="14"/>
      <c r="G9" s="27">
        <v>8</v>
      </c>
      <c r="H9" s="27"/>
      <c r="I9" s="27"/>
      <c r="J9" s="27"/>
      <c r="K9" s="27">
        <v>2</v>
      </c>
      <c r="L9" s="27"/>
      <c r="M9" s="27"/>
      <c r="N9" s="27"/>
      <c r="O9" s="27">
        <v>9</v>
      </c>
      <c r="P9" s="27">
        <v>9</v>
      </c>
      <c r="Q9" s="27"/>
      <c r="R9" s="27"/>
      <c r="S9" s="27">
        <v>5</v>
      </c>
      <c r="T9" s="27"/>
      <c r="U9" s="27">
        <f t="shared" si="0"/>
        <v>33</v>
      </c>
    </row>
    <row r="10" spans="1:21" x14ac:dyDescent="0.25">
      <c r="A10" s="8">
        <v>2010071</v>
      </c>
      <c r="B10" s="9" t="s">
        <v>11</v>
      </c>
      <c r="C10" s="9" t="s">
        <v>12</v>
      </c>
      <c r="D10" s="14"/>
      <c r="E10" s="27"/>
      <c r="F10" s="27"/>
      <c r="G10" s="27"/>
      <c r="H10" s="27"/>
      <c r="I10" s="27">
        <v>5</v>
      </c>
      <c r="J10" s="27"/>
      <c r="K10" s="27"/>
      <c r="L10" s="27"/>
      <c r="M10" s="27"/>
      <c r="N10" s="27"/>
      <c r="O10" s="27"/>
      <c r="P10" s="27"/>
      <c r="Q10" s="27">
        <v>7</v>
      </c>
      <c r="R10" s="27"/>
      <c r="S10" s="27">
        <v>8</v>
      </c>
      <c r="T10" s="27">
        <v>10</v>
      </c>
      <c r="U10" s="27">
        <f t="shared" si="0"/>
        <v>30</v>
      </c>
    </row>
    <row r="11" spans="1:21" x14ac:dyDescent="0.25">
      <c r="A11" s="8">
        <v>2014074</v>
      </c>
      <c r="B11" s="9" t="s">
        <v>184</v>
      </c>
      <c r="C11" s="9" t="s">
        <v>186</v>
      </c>
      <c r="D11" s="27"/>
      <c r="E11" s="27"/>
      <c r="F11" s="27"/>
      <c r="G11" s="27"/>
      <c r="H11" s="27"/>
      <c r="I11" s="27"/>
      <c r="J11" s="27"/>
      <c r="K11" s="27">
        <v>1</v>
      </c>
      <c r="L11" s="27">
        <v>1</v>
      </c>
      <c r="M11" s="27">
        <v>8</v>
      </c>
      <c r="N11" s="27"/>
      <c r="O11" s="27">
        <v>7</v>
      </c>
      <c r="P11" s="27"/>
      <c r="Q11" s="27"/>
      <c r="R11" s="27">
        <v>5</v>
      </c>
      <c r="S11" s="27">
        <v>6</v>
      </c>
      <c r="T11" s="27"/>
      <c r="U11" s="27">
        <f t="shared" si="0"/>
        <v>28</v>
      </c>
    </row>
    <row r="12" spans="1:21" x14ac:dyDescent="0.25">
      <c r="A12" s="10">
        <v>2015002</v>
      </c>
      <c r="B12" s="20" t="s">
        <v>6</v>
      </c>
      <c r="C12" s="20" t="s">
        <v>7</v>
      </c>
      <c r="D12" s="16"/>
      <c r="E12" s="27"/>
      <c r="F12" s="27">
        <v>10</v>
      </c>
      <c r="G12" s="27"/>
      <c r="H12" s="27">
        <v>7</v>
      </c>
      <c r="I12" s="27"/>
      <c r="J12" s="27"/>
      <c r="K12" s="27"/>
      <c r="L12" s="27"/>
      <c r="M12" s="27"/>
      <c r="N12" s="27">
        <v>10</v>
      </c>
      <c r="O12" s="27"/>
      <c r="P12" s="27"/>
      <c r="Q12" s="27"/>
      <c r="R12" s="27"/>
      <c r="S12" s="27"/>
      <c r="T12" s="27"/>
      <c r="U12" s="27">
        <f t="shared" si="0"/>
        <v>27</v>
      </c>
    </row>
    <row r="13" spans="1:21" x14ac:dyDescent="0.25">
      <c r="A13" s="8">
        <v>2012013</v>
      </c>
      <c r="B13" s="9" t="s">
        <v>104</v>
      </c>
      <c r="C13" s="9" t="s">
        <v>105</v>
      </c>
      <c r="D13" s="14">
        <v>2</v>
      </c>
      <c r="E13" s="27">
        <v>4</v>
      </c>
      <c r="F13" s="27">
        <v>4</v>
      </c>
      <c r="G13" s="27"/>
      <c r="H13" s="27"/>
      <c r="I13" s="27">
        <v>4</v>
      </c>
      <c r="J13" s="27"/>
      <c r="K13" s="27">
        <v>10</v>
      </c>
      <c r="L13" s="27"/>
      <c r="M13" s="27"/>
      <c r="N13" s="27"/>
      <c r="O13" s="27"/>
      <c r="P13" s="27"/>
      <c r="Q13" s="27"/>
      <c r="R13" s="27"/>
      <c r="S13" s="27"/>
      <c r="T13" s="27"/>
      <c r="U13" s="27">
        <f t="shared" si="0"/>
        <v>24</v>
      </c>
    </row>
    <row r="14" spans="1:21" x14ac:dyDescent="0.25">
      <c r="A14" s="10">
        <v>2015040</v>
      </c>
      <c r="B14" s="20" t="s">
        <v>271</v>
      </c>
      <c r="C14" s="20" t="s">
        <v>273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>
        <v>8</v>
      </c>
      <c r="P14" s="27">
        <v>10</v>
      </c>
      <c r="Q14" s="27"/>
      <c r="R14" s="27">
        <v>6</v>
      </c>
      <c r="S14" s="27"/>
      <c r="T14" s="27"/>
      <c r="U14" s="27">
        <f t="shared" si="0"/>
        <v>24</v>
      </c>
    </row>
    <row r="15" spans="1:21" x14ac:dyDescent="0.25">
      <c r="A15" s="8">
        <v>2014002</v>
      </c>
      <c r="B15" s="9" t="s">
        <v>127</v>
      </c>
      <c r="C15" s="9" t="s">
        <v>130</v>
      </c>
      <c r="D15" s="14"/>
      <c r="E15" s="27"/>
      <c r="F15" s="27"/>
      <c r="G15" s="27"/>
      <c r="H15" s="27">
        <v>9</v>
      </c>
      <c r="I15" s="27">
        <v>3</v>
      </c>
      <c r="J15" s="27"/>
      <c r="K15" s="27"/>
      <c r="L15" s="27"/>
      <c r="M15" s="27"/>
      <c r="N15" s="27">
        <v>4</v>
      </c>
      <c r="O15" s="27"/>
      <c r="P15" s="27">
        <v>5</v>
      </c>
      <c r="Q15" s="27"/>
      <c r="R15" s="27"/>
      <c r="S15" s="27"/>
      <c r="T15" s="27"/>
      <c r="U15" s="27">
        <f t="shared" si="0"/>
        <v>21</v>
      </c>
    </row>
    <row r="16" spans="1:21" x14ac:dyDescent="0.25">
      <c r="A16" s="8">
        <v>2010139</v>
      </c>
      <c r="B16" s="9" t="s">
        <v>165</v>
      </c>
      <c r="C16" s="9" t="s">
        <v>166</v>
      </c>
      <c r="D16" s="14"/>
      <c r="E16" s="27">
        <v>3</v>
      </c>
      <c r="F16" s="27"/>
      <c r="G16" s="27"/>
      <c r="H16" s="27"/>
      <c r="I16" s="27"/>
      <c r="J16" s="27"/>
      <c r="K16" s="27">
        <v>8</v>
      </c>
      <c r="L16" s="27"/>
      <c r="M16" s="27">
        <v>5</v>
      </c>
      <c r="N16" s="27"/>
      <c r="O16" s="27"/>
      <c r="P16" s="27"/>
      <c r="Q16" s="27">
        <v>1</v>
      </c>
      <c r="R16" s="27">
        <v>2</v>
      </c>
      <c r="S16" s="27"/>
      <c r="T16" s="27"/>
      <c r="U16" s="27">
        <f t="shared" si="0"/>
        <v>19</v>
      </c>
    </row>
    <row r="17" spans="1:21" x14ac:dyDescent="0.25">
      <c r="A17" s="8">
        <v>2014073</v>
      </c>
      <c r="B17" s="9" t="s">
        <v>184</v>
      </c>
      <c r="C17" s="9" t="s">
        <v>185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>
        <v>3</v>
      </c>
      <c r="R17" s="27"/>
      <c r="S17" s="27">
        <v>10</v>
      </c>
      <c r="T17" s="27">
        <v>6</v>
      </c>
      <c r="U17" s="27">
        <f t="shared" si="0"/>
        <v>19</v>
      </c>
    </row>
    <row r="18" spans="1:21" x14ac:dyDescent="0.25">
      <c r="A18" s="8">
        <v>2014045</v>
      </c>
      <c r="B18" s="9" t="s">
        <v>171</v>
      </c>
      <c r="C18" s="9" t="s">
        <v>172</v>
      </c>
      <c r="D18" s="14">
        <v>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>
        <v>9</v>
      </c>
      <c r="U18" s="27">
        <f t="shared" si="0"/>
        <v>15</v>
      </c>
    </row>
    <row r="19" spans="1:21" x14ac:dyDescent="0.25">
      <c r="A19" s="10">
        <v>2015039</v>
      </c>
      <c r="B19" s="20" t="s">
        <v>271</v>
      </c>
      <c r="C19" s="20" t="s">
        <v>272</v>
      </c>
      <c r="D19" s="27"/>
      <c r="E19" s="27"/>
      <c r="F19" s="27"/>
      <c r="G19" s="27"/>
      <c r="H19" s="27"/>
      <c r="I19" s="27"/>
      <c r="J19" s="27"/>
      <c r="K19" s="27"/>
      <c r="L19" s="27"/>
      <c r="M19" s="27">
        <v>3</v>
      </c>
      <c r="N19" s="27">
        <v>3</v>
      </c>
      <c r="O19" s="27"/>
      <c r="P19" s="27"/>
      <c r="Q19" s="27">
        <v>8</v>
      </c>
      <c r="R19" s="27"/>
      <c r="S19" s="27"/>
      <c r="T19" s="27"/>
      <c r="U19" s="27">
        <f t="shared" si="0"/>
        <v>14</v>
      </c>
    </row>
    <row r="20" spans="1:21" x14ac:dyDescent="0.25">
      <c r="A20" s="8">
        <v>2013008</v>
      </c>
      <c r="B20" s="9" t="s">
        <v>100</v>
      </c>
      <c r="C20" s="9" t="s">
        <v>101</v>
      </c>
      <c r="D20" s="14">
        <v>4</v>
      </c>
      <c r="E20" s="27"/>
      <c r="F20" s="27"/>
      <c r="G20" s="27"/>
      <c r="H20" s="27"/>
      <c r="I20" s="27"/>
      <c r="J20" s="27"/>
      <c r="K20" s="27"/>
      <c r="L20" s="27">
        <v>4</v>
      </c>
      <c r="M20" s="27"/>
      <c r="N20" s="27">
        <v>1</v>
      </c>
      <c r="O20" s="27"/>
      <c r="P20" s="27"/>
      <c r="Q20" s="27"/>
      <c r="R20" s="27"/>
      <c r="S20" s="27">
        <v>2</v>
      </c>
      <c r="T20" s="27"/>
      <c r="U20" s="27">
        <f t="shared" si="0"/>
        <v>11</v>
      </c>
    </row>
    <row r="21" spans="1:21" x14ac:dyDescent="0.25">
      <c r="A21" s="8">
        <v>2014054</v>
      </c>
      <c r="B21" s="9" t="s">
        <v>76</v>
      </c>
      <c r="C21" s="9" t="s">
        <v>78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>
        <v>6</v>
      </c>
      <c r="Q21" s="27"/>
      <c r="R21" s="27">
        <v>1</v>
      </c>
      <c r="S21" s="27">
        <v>4</v>
      </c>
      <c r="T21" s="27"/>
      <c r="U21" s="27">
        <f t="shared" si="0"/>
        <v>11</v>
      </c>
    </row>
    <row r="22" spans="1:21" x14ac:dyDescent="0.25">
      <c r="A22" s="8">
        <v>2014053</v>
      </c>
      <c r="B22" s="9" t="s">
        <v>167</v>
      </c>
      <c r="C22" s="9" t="s">
        <v>168</v>
      </c>
      <c r="D22" s="14"/>
      <c r="E22" s="14"/>
      <c r="F22" s="14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>
        <v>8</v>
      </c>
      <c r="U22" s="27">
        <f t="shared" si="0"/>
        <v>8</v>
      </c>
    </row>
    <row r="23" spans="1:21" s="54" customFormat="1" x14ac:dyDescent="0.25">
      <c r="A23" s="8">
        <v>2012022</v>
      </c>
      <c r="B23" s="9" t="s">
        <v>46</v>
      </c>
      <c r="C23" s="9" t="s">
        <v>47</v>
      </c>
      <c r="D23" s="14"/>
      <c r="E23" s="27"/>
      <c r="F23" s="27"/>
      <c r="G23" s="27"/>
      <c r="H23" s="27"/>
      <c r="I23" s="27"/>
      <c r="J23" s="27"/>
      <c r="K23" s="27"/>
      <c r="L23" s="27"/>
      <c r="M23" s="27">
        <v>7</v>
      </c>
      <c r="N23" s="27"/>
      <c r="O23" s="27"/>
      <c r="P23" s="27"/>
      <c r="Q23" s="27"/>
      <c r="R23" s="27"/>
      <c r="S23" s="27"/>
      <c r="T23" s="27"/>
      <c r="U23" s="27">
        <f t="shared" si="0"/>
        <v>7</v>
      </c>
    </row>
    <row r="24" spans="1:21" s="54" customFormat="1" x14ac:dyDescent="0.25">
      <c r="A24" s="8">
        <v>2012029</v>
      </c>
      <c r="B24" s="9" t="s">
        <v>176</v>
      </c>
      <c r="C24" s="9" t="s">
        <v>177</v>
      </c>
      <c r="D24" s="14"/>
      <c r="E24" s="27">
        <v>2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>
        <f t="shared" si="0"/>
        <v>2</v>
      </c>
    </row>
    <row r="25" spans="1:21" s="54" customFormat="1" x14ac:dyDescent="0.25">
      <c r="A25" s="8">
        <v>2013006</v>
      </c>
      <c r="B25" s="9" t="s">
        <v>24</v>
      </c>
      <c r="C25" s="9" t="s">
        <v>25</v>
      </c>
      <c r="D25" s="14"/>
      <c r="E25" s="27"/>
      <c r="F25" s="27"/>
      <c r="G25" s="27"/>
      <c r="H25" s="27"/>
      <c r="I25" s="27">
        <v>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>
        <f t="shared" si="0"/>
        <v>2</v>
      </c>
    </row>
    <row r="26" spans="1:21" s="54" customFormat="1" x14ac:dyDescent="0.25">
      <c r="A26" s="8">
        <v>2010074</v>
      </c>
      <c r="B26" s="9" t="s">
        <v>15</v>
      </c>
      <c r="C26" s="9" t="s">
        <v>16</v>
      </c>
      <c r="D26" s="1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>
        <f t="shared" si="0"/>
        <v>0</v>
      </c>
    </row>
    <row r="27" spans="1:21" s="54" customFormat="1" x14ac:dyDescent="0.25">
      <c r="A27" s="8">
        <v>2010128</v>
      </c>
      <c r="B27" s="9" t="s">
        <v>200</v>
      </c>
      <c r="C27" s="9" t="s">
        <v>202</v>
      </c>
      <c r="D27" s="1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>
        <f t="shared" si="0"/>
        <v>0</v>
      </c>
    </row>
    <row r="28" spans="1:21" s="54" customFormat="1" x14ac:dyDescent="0.25">
      <c r="A28" s="8">
        <v>2014034</v>
      </c>
      <c r="B28" s="9" t="s">
        <v>44</v>
      </c>
      <c r="C28" s="9" t="s">
        <v>56</v>
      </c>
      <c r="D28" s="1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>
        <f t="shared" si="0"/>
        <v>0</v>
      </c>
    </row>
    <row r="29" spans="1:21" s="54" customFormat="1" x14ac:dyDescent="0.25">
      <c r="A29" s="8">
        <v>2014037</v>
      </c>
      <c r="B29" s="9" t="s">
        <v>221</v>
      </c>
      <c r="C29" s="9" t="s">
        <v>220</v>
      </c>
      <c r="D29" s="1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>
        <f t="shared" si="0"/>
        <v>0</v>
      </c>
    </row>
    <row r="31" spans="1:21" x14ac:dyDescent="0.25">
      <c r="A31" s="12" t="s">
        <v>329</v>
      </c>
    </row>
    <row r="32" spans="1:21" x14ac:dyDescent="0.25">
      <c r="A32" s="37">
        <v>2014057</v>
      </c>
      <c r="B32" s="38" t="s">
        <v>21</v>
      </c>
      <c r="C32" s="38" t="s">
        <v>312</v>
      </c>
      <c r="D32" s="39"/>
      <c r="E32" s="40">
        <v>6</v>
      </c>
      <c r="F32" s="40">
        <v>6</v>
      </c>
      <c r="G32" s="40">
        <v>10</v>
      </c>
      <c r="H32" s="40"/>
      <c r="I32" s="40"/>
      <c r="J32" s="40"/>
      <c r="K32" s="40">
        <v>4</v>
      </c>
      <c r="L32" s="40">
        <v>10</v>
      </c>
      <c r="M32" s="40">
        <v>6</v>
      </c>
      <c r="N32" s="40"/>
      <c r="O32" s="40">
        <v>10</v>
      </c>
      <c r="P32" s="40"/>
      <c r="Q32" s="40"/>
      <c r="R32" s="40"/>
      <c r="S32" s="40"/>
      <c r="T32" s="40"/>
      <c r="U32" s="40">
        <v>52</v>
      </c>
    </row>
    <row r="33" spans="1:21" x14ac:dyDescent="0.25">
      <c r="A33" s="37">
        <v>2014059</v>
      </c>
      <c r="B33" s="38" t="s">
        <v>48</v>
      </c>
      <c r="C33" s="38" t="s">
        <v>1</v>
      </c>
      <c r="D33" s="39">
        <v>3</v>
      </c>
      <c r="E33" s="40">
        <v>10</v>
      </c>
      <c r="F33" s="40">
        <v>8</v>
      </c>
      <c r="G33" s="40"/>
      <c r="H33" s="40"/>
      <c r="I33" s="40"/>
      <c r="J33" s="40"/>
      <c r="K33" s="40"/>
      <c r="L33" s="40">
        <v>3</v>
      </c>
      <c r="M33" s="40">
        <v>2</v>
      </c>
      <c r="N33" s="40">
        <v>8</v>
      </c>
      <c r="O33" s="40"/>
      <c r="P33" s="40"/>
      <c r="Q33" s="40">
        <v>9</v>
      </c>
      <c r="R33" s="40">
        <v>8</v>
      </c>
      <c r="S33" s="40"/>
      <c r="T33" s="40"/>
      <c r="U33" s="40">
        <v>51</v>
      </c>
    </row>
    <row r="34" spans="1:21" x14ac:dyDescent="0.25">
      <c r="A34" s="37">
        <v>2014046</v>
      </c>
      <c r="B34" s="38" t="s">
        <v>139</v>
      </c>
      <c r="C34" s="38" t="s">
        <v>313</v>
      </c>
      <c r="D34" s="39"/>
      <c r="E34" s="40"/>
      <c r="F34" s="40"/>
      <c r="G34" s="40">
        <v>7</v>
      </c>
      <c r="H34" s="40">
        <v>10</v>
      </c>
      <c r="I34" s="40"/>
      <c r="J34" s="40"/>
      <c r="K34" s="40">
        <v>6</v>
      </c>
      <c r="L34" s="40">
        <v>6</v>
      </c>
      <c r="M34" s="40"/>
      <c r="N34" s="40"/>
      <c r="O34" s="40"/>
      <c r="P34" s="40"/>
      <c r="Q34" s="40"/>
      <c r="R34" s="40">
        <v>9</v>
      </c>
      <c r="S34" s="40"/>
      <c r="T34" s="40"/>
      <c r="U34" s="40">
        <v>38</v>
      </c>
    </row>
    <row r="35" spans="1:21" x14ac:dyDescent="0.25">
      <c r="A35" s="37">
        <v>2014069</v>
      </c>
      <c r="B35" s="38" t="s">
        <v>42</v>
      </c>
      <c r="C35" s="38" t="s">
        <v>43</v>
      </c>
      <c r="D35" s="40"/>
      <c r="E35" s="40"/>
      <c r="F35" s="40"/>
      <c r="G35" s="40"/>
      <c r="H35" s="40"/>
      <c r="I35" s="40"/>
      <c r="J35" s="40"/>
      <c r="K35" s="40"/>
      <c r="L35" s="40"/>
      <c r="M35" s="40">
        <v>10</v>
      </c>
      <c r="N35" s="40">
        <v>9</v>
      </c>
      <c r="O35" s="40">
        <v>5</v>
      </c>
      <c r="P35" s="40"/>
      <c r="Q35" s="40">
        <v>10</v>
      </c>
      <c r="R35" s="40">
        <v>4</v>
      </c>
      <c r="S35" s="40"/>
      <c r="T35" s="40"/>
      <c r="U35" s="40">
        <v>38</v>
      </c>
    </row>
    <row r="36" spans="1:21" x14ac:dyDescent="0.25">
      <c r="A36" s="37">
        <v>2014058</v>
      </c>
      <c r="B36" s="38" t="s">
        <v>21</v>
      </c>
      <c r="C36" s="38" t="s">
        <v>311</v>
      </c>
      <c r="D36" s="39">
        <v>10</v>
      </c>
      <c r="E36" s="40"/>
      <c r="F36" s="40"/>
      <c r="G36" s="40"/>
      <c r="H36" s="40"/>
      <c r="I36" s="40"/>
      <c r="J36" s="40"/>
      <c r="K36" s="40">
        <v>9</v>
      </c>
      <c r="L36" s="40">
        <v>7</v>
      </c>
      <c r="M36" s="40">
        <v>9</v>
      </c>
      <c r="N36" s="40"/>
      <c r="O36" s="40"/>
      <c r="P36" s="40"/>
      <c r="Q36" s="40"/>
      <c r="R36" s="40"/>
      <c r="S36" s="40"/>
      <c r="T36" s="40"/>
      <c r="U36" s="40">
        <v>35</v>
      </c>
    </row>
    <row r="37" spans="1:21" x14ac:dyDescent="0.25">
      <c r="A37" s="37">
        <v>2010018</v>
      </c>
      <c r="B37" s="38" t="s">
        <v>24</v>
      </c>
      <c r="C37" s="38" t="s">
        <v>26</v>
      </c>
      <c r="D37" s="39"/>
      <c r="E37" s="40"/>
      <c r="F37" s="40"/>
      <c r="G37" s="40"/>
      <c r="H37" s="40"/>
      <c r="I37" s="40">
        <v>10</v>
      </c>
      <c r="J37" s="40">
        <v>9</v>
      </c>
      <c r="K37" s="40"/>
      <c r="L37" s="40"/>
      <c r="M37" s="40"/>
      <c r="N37" s="40"/>
      <c r="O37" s="40"/>
      <c r="P37" s="40"/>
      <c r="Q37" s="40">
        <v>4</v>
      </c>
      <c r="R37" s="40">
        <v>10</v>
      </c>
      <c r="S37" s="40"/>
      <c r="T37" s="40"/>
      <c r="U37" s="40">
        <v>33</v>
      </c>
    </row>
  </sheetData>
  <sortState ref="A3:U29">
    <sortCondition descending="1" ref="U3:U29"/>
  </sortState>
  <mergeCells count="8">
    <mergeCell ref="Q1:R1"/>
    <mergeCell ref="S1:T1"/>
    <mergeCell ref="D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2" sqref="A2"/>
    </sheetView>
  </sheetViews>
  <sheetFormatPr defaultRowHeight="15" x14ac:dyDescent="0.25"/>
  <cols>
    <col min="2" max="2" width="10.85546875" style="51" customWidth="1"/>
    <col min="3" max="3" width="14.42578125" style="51" bestFit="1" customWidth="1"/>
    <col min="4" max="18" width="4.42578125" style="13" customWidth="1"/>
    <col min="19" max="20" width="4.42578125" style="46" customWidth="1"/>
    <col min="21" max="21" width="9.140625" style="13"/>
  </cols>
  <sheetData>
    <row r="1" spans="1:21" x14ac:dyDescent="0.25">
      <c r="A1" s="12" t="s">
        <v>306</v>
      </c>
      <c r="D1" s="66">
        <v>42113</v>
      </c>
      <c r="E1" s="66"/>
      <c r="F1" s="66"/>
      <c r="G1" s="66">
        <v>42134</v>
      </c>
      <c r="H1" s="66"/>
      <c r="I1" s="66">
        <v>42155</v>
      </c>
      <c r="J1" s="66"/>
      <c r="K1" s="66">
        <v>42162</v>
      </c>
      <c r="L1" s="66"/>
      <c r="M1" s="66">
        <v>42176</v>
      </c>
      <c r="N1" s="66"/>
      <c r="O1" s="66">
        <v>42197</v>
      </c>
      <c r="P1" s="66"/>
      <c r="Q1" s="66">
        <v>42225</v>
      </c>
      <c r="R1" s="66"/>
      <c r="S1" s="66">
        <v>42267</v>
      </c>
      <c r="T1" s="66"/>
    </row>
    <row r="2" spans="1:21" x14ac:dyDescent="0.25">
      <c r="D2" s="13" t="s">
        <v>305</v>
      </c>
      <c r="E2" s="13" t="s">
        <v>307</v>
      </c>
      <c r="F2" s="13" t="s">
        <v>307</v>
      </c>
      <c r="G2" s="13" t="s">
        <v>305</v>
      </c>
      <c r="H2" s="13" t="s">
        <v>307</v>
      </c>
      <c r="I2" s="13" t="s">
        <v>305</v>
      </c>
      <c r="J2" s="13" t="s">
        <v>307</v>
      </c>
      <c r="K2" s="13" t="s">
        <v>305</v>
      </c>
      <c r="L2" s="13" t="s">
        <v>307</v>
      </c>
      <c r="M2" s="13" t="s">
        <v>305</v>
      </c>
      <c r="N2" s="13" t="s">
        <v>307</v>
      </c>
      <c r="O2" s="13" t="s">
        <v>305</v>
      </c>
      <c r="P2" s="13" t="s">
        <v>307</v>
      </c>
      <c r="Q2" s="13" t="s">
        <v>305</v>
      </c>
      <c r="R2" s="13" t="s">
        <v>307</v>
      </c>
      <c r="S2" s="45" t="s">
        <v>305</v>
      </c>
      <c r="T2" s="45" t="s">
        <v>307</v>
      </c>
      <c r="U2" s="13" t="s">
        <v>314</v>
      </c>
    </row>
    <row r="3" spans="1:21" x14ac:dyDescent="0.25">
      <c r="A3" s="8">
        <v>2010134</v>
      </c>
      <c r="B3" s="52" t="s">
        <v>119</v>
      </c>
      <c r="C3" s="52" t="s">
        <v>120</v>
      </c>
      <c r="D3" s="14">
        <v>8</v>
      </c>
      <c r="E3" s="27">
        <v>7</v>
      </c>
      <c r="F3" s="27"/>
      <c r="G3" s="27"/>
      <c r="H3" s="27">
        <v>9</v>
      </c>
      <c r="I3" s="27">
        <v>10</v>
      </c>
      <c r="J3" s="27">
        <v>9</v>
      </c>
      <c r="K3" s="27">
        <v>8</v>
      </c>
      <c r="L3" s="27">
        <v>1</v>
      </c>
      <c r="M3" s="27"/>
      <c r="N3" s="27">
        <v>7</v>
      </c>
      <c r="O3" s="27"/>
      <c r="P3" s="27"/>
      <c r="Q3" s="27">
        <v>8</v>
      </c>
      <c r="R3" s="27">
        <v>3</v>
      </c>
      <c r="S3" s="49"/>
      <c r="T3" s="49"/>
      <c r="U3" s="48">
        <f t="shared" ref="U3:U34" si="0">SUM(D3:T3)</f>
        <v>70</v>
      </c>
    </row>
    <row r="4" spans="1:21" x14ac:dyDescent="0.25">
      <c r="A4" s="8">
        <v>2012016</v>
      </c>
      <c r="B4" s="52" t="s">
        <v>29</v>
      </c>
      <c r="C4" s="52" t="s">
        <v>30</v>
      </c>
      <c r="D4" s="14">
        <v>10</v>
      </c>
      <c r="E4" s="27">
        <v>9</v>
      </c>
      <c r="F4" s="27"/>
      <c r="G4" s="27"/>
      <c r="H4" s="27"/>
      <c r="I4" s="27"/>
      <c r="J4" s="27"/>
      <c r="K4" s="27"/>
      <c r="L4" s="27"/>
      <c r="M4" s="27">
        <v>9</v>
      </c>
      <c r="N4" s="27">
        <v>10</v>
      </c>
      <c r="O4" s="27">
        <v>2</v>
      </c>
      <c r="P4" s="27">
        <v>10</v>
      </c>
      <c r="Q4" s="27">
        <v>3</v>
      </c>
      <c r="R4" s="27">
        <v>8</v>
      </c>
      <c r="S4" s="49"/>
      <c r="T4" s="49"/>
      <c r="U4" s="48">
        <f t="shared" si="0"/>
        <v>61</v>
      </c>
    </row>
    <row r="5" spans="1:21" x14ac:dyDescent="0.25">
      <c r="A5" s="8">
        <v>2012005</v>
      </c>
      <c r="B5" s="52" t="s">
        <v>151</v>
      </c>
      <c r="C5" s="52" t="s">
        <v>49</v>
      </c>
      <c r="D5" s="14"/>
      <c r="E5" s="27"/>
      <c r="F5" s="27">
        <v>6</v>
      </c>
      <c r="G5" s="27"/>
      <c r="H5" s="27"/>
      <c r="I5" s="27"/>
      <c r="J5" s="27">
        <v>8</v>
      </c>
      <c r="K5" s="27">
        <v>9</v>
      </c>
      <c r="L5" s="27">
        <v>7</v>
      </c>
      <c r="M5" s="27"/>
      <c r="N5" s="27">
        <v>3</v>
      </c>
      <c r="O5" s="27">
        <v>9</v>
      </c>
      <c r="P5" s="27">
        <v>7</v>
      </c>
      <c r="Q5" s="27"/>
      <c r="R5" s="27"/>
      <c r="S5" s="49">
        <v>9</v>
      </c>
      <c r="T5" s="49"/>
      <c r="U5" s="48">
        <f t="shared" si="0"/>
        <v>58</v>
      </c>
    </row>
    <row r="6" spans="1:21" x14ac:dyDescent="0.25">
      <c r="A6" s="8">
        <v>2012011</v>
      </c>
      <c r="B6" s="52" t="s">
        <v>100</v>
      </c>
      <c r="C6" s="52" t="s">
        <v>102</v>
      </c>
      <c r="D6" s="14"/>
      <c r="E6" s="27"/>
      <c r="F6" s="27"/>
      <c r="G6" s="27"/>
      <c r="H6" s="27">
        <v>5</v>
      </c>
      <c r="I6" s="27"/>
      <c r="J6" s="27">
        <v>10</v>
      </c>
      <c r="K6" s="27"/>
      <c r="L6" s="27">
        <v>9</v>
      </c>
      <c r="M6" s="27"/>
      <c r="N6" s="27">
        <v>8</v>
      </c>
      <c r="O6" s="27">
        <v>4</v>
      </c>
      <c r="P6" s="27">
        <v>4</v>
      </c>
      <c r="Q6" s="27">
        <v>10</v>
      </c>
      <c r="R6" s="27"/>
      <c r="S6" s="49"/>
      <c r="T6" s="49">
        <v>8</v>
      </c>
      <c r="U6" s="48">
        <f t="shared" si="0"/>
        <v>58</v>
      </c>
    </row>
    <row r="7" spans="1:21" x14ac:dyDescent="0.25">
      <c r="A7" s="8">
        <v>2013034</v>
      </c>
      <c r="B7" s="52" t="s">
        <v>135</v>
      </c>
      <c r="C7" s="52" t="s">
        <v>136</v>
      </c>
      <c r="D7" s="14"/>
      <c r="E7" s="27">
        <v>6</v>
      </c>
      <c r="F7" s="27"/>
      <c r="G7" s="27"/>
      <c r="H7" s="27"/>
      <c r="I7" s="27">
        <v>9</v>
      </c>
      <c r="J7" s="27">
        <v>7</v>
      </c>
      <c r="K7" s="27"/>
      <c r="L7" s="27"/>
      <c r="M7" s="27">
        <v>8</v>
      </c>
      <c r="N7" s="27">
        <v>2</v>
      </c>
      <c r="O7" s="27">
        <v>7</v>
      </c>
      <c r="P7" s="27">
        <v>5</v>
      </c>
      <c r="Q7" s="27">
        <v>1</v>
      </c>
      <c r="R7" s="27"/>
      <c r="S7" s="49"/>
      <c r="T7" s="49">
        <v>3</v>
      </c>
      <c r="U7" s="48">
        <f t="shared" si="0"/>
        <v>48</v>
      </c>
    </row>
    <row r="8" spans="1:21" x14ac:dyDescent="0.25">
      <c r="A8" s="8">
        <v>2010056</v>
      </c>
      <c r="B8" s="52" t="s">
        <v>115</v>
      </c>
      <c r="C8" s="52" t="s">
        <v>116</v>
      </c>
      <c r="D8" s="14">
        <v>9</v>
      </c>
      <c r="E8" s="27">
        <v>5</v>
      </c>
      <c r="F8" s="27">
        <v>3</v>
      </c>
      <c r="G8" s="27"/>
      <c r="H8" s="27"/>
      <c r="I8" s="27">
        <v>3</v>
      </c>
      <c r="J8" s="27"/>
      <c r="K8" s="27"/>
      <c r="L8" s="27"/>
      <c r="M8" s="27"/>
      <c r="N8" s="27"/>
      <c r="O8" s="27">
        <v>10</v>
      </c>
      <c r="P8" s="27"/>
      <c r="Q8" s="27"/>
      <c r="R8" s="27"/>
      <c r="S8" s="49">
        <v>6</v>
      </c>
      <c r="T8" s="49"/>
      <c r="U8" s="48">
        <f t="shared" si="0"/>
        <v>36</v>
      </c>
    </row>
    <row r="9" spans="1:21" x14ac:dyDescent="0.25">
      <c r="A9" s="8">
        <v>2013021</v>
      </c>
      <c r="B9" s="52" t="s">
        <v>42</v>
      </c>
      <c r="C9" s="52" t="s">
        <v>16</v>
      </c>
      <c r="D9" s="14"/>
      <c r="E9" s="27"/>
      <c r="F9" s="27"/>
      <c r="G9" s="27">
        <v>9</v>
      </c>
      <c r="H9" s="27"/>
      <c r="I9" s="27">
        <v>6</v>
      </c>
      <c r="J9" s="27"/>
      <c r="K9" s="27"/>
      <c r="L9" s="27">
        <v>10</v>
      </c>
      <c r="M9" s="27"/>
      <c r="N9" s="27"/>
      <c r="O9" s="27"/>
      <c r="P9" s="27"/>
      <c r="Q9" s="27"/>
      <c r="R9" s="27">
        <v>9</v>
      </c>
      <c r="S9" s="49"/>
      <c r="T9" s="49"/>
      <c r="U9" s="48">
        <f t="shared" si="0"/>
        <v>34</v>
      </c>
    </row>
    <row r="10" spans="1:21" x14ac:dyDescent="0.25">
      <c r="A10" s="8">
        <v>2015052</v>
      </c>
      <c r="B10" s="52" t="s">
        <v>301</v>
      </c>
      <c r="C10" s="52" t="s">
        <v>302</v>
      </c>
      <c r="D10" s="16">
        <v>7</v>
      </c>
      <c r="E10" s="27"/>
      <c r="F10" s="27"/>
      <c r="G10" s="27"/>
      <c r="H10" s="27"/>
      <c r="I10" s="27"/>
      <c r="J10" s="27"/>
      <c r="K10" s="27">
        <v>10</v>
      </c>
      <c r="L10" s="27">
        <v>6</v>
      </c>
      <c r="M10" s="27"/>
      <c r="N10" s="27"/>
      <c r="O10" s="27"/>
      <c r="P10" s="27"/>
      <c r="Q10" s="27"/>
      <c r="R10" s="27"/>
      <c r="S10" s="49"/>
      <c r="T10" s="49">
        <v>9</v>
      </c>
      <c r="U10" s="48">
        <f t="shared" si="0"/>
        <v>32</v>
      </c>
    </row>
    <row r="11" spans="1:21" x14ac:dyDescent="0.25">
      <c r="A11" s="8">
        <v>2013014</v>
      </c>
      <c r="B11" s="52" t="s">
        <v>54</v>
      </c>
      <c r="C11" s="52" t="s">
        <v>55</v>
      </c>
      <c r="D11" s="14"/>
      <c r="E11" s="27"/>
      <c r="F11" s="27"/>
      <c r="G11" s="27"/>
      <c r="H11" s="27">
        <v>3</v>
      </c>
      <c r="I11" s="27">
        <v>5</v>
      </c>
      <c r="J11" s="27">
        <v>4</v>
      </c>
      <c r="K11" s="27"/>
      <c r="L11" s="27"/>
      <c r="M11" s="27"/>
      <c r="N11" s="27">
        <v>5</v>
      </c>
      <c r="O11" s="27">
        <v>6</v>
      </c>
      <c r="P11" s="27">
        <v>6</v>
      </c>
      <c r="Q11" s="27">
        <v>2</v>
      </c>
      <c r="R11" s="27"/>
      <c r="S11" s="49"/>
      <c r="T11" s="49"/>
      <c r="U11" s="48">
        <f t="shared" si="0"/>
        <v>31</v>
      </c>
    </row>
    <row r="12" spans="1:21" x14ac:dyDescent="0.25">
      <c r="A12" s="8">
        <v>2015056</v>
      </c>
      <c r="B12" s="52" t="s">
        <v>315</v>
      </c>
      <c r="C12" s="52" t="s">
        <v>317</v>
      </c>
      <c r="D12" s="27"/>
      <c r="E12" s="27"/>
      <c r="F12" s="27"/>
      <c r="G12" s="27"/>
      <c r="H12" s="27"/>
      <c r="I12" s="27"/>
      <c r="J12" s="27"/>
      <c r="K12" s="27"/>
      <c r="L12" s="27">
        <v>8</v>
      </c>
      <c r="M12" s="27"/>
      <c r="N12" s="27"/>
      <c r="O12" s="27"/>
      <c r="P12" s="27"/>
      <c r="Q12" s="27"/>
      <c r="R12" s="27">
        <v>10</v>
      </c>
      <c r="S12" s="49">
        <v>10</v>
      </c>
      <c r="T12" s="49"/>
      <c r="U12" s="48">
        <f t="shared" si="0"/>
        <v>28</v>
      </c>
    </row>
    <row r="13" spans="1:21" x14ac:dyDescent="0.25">
      <c r="A13" s="8">
        <v>2015057</v>
      </c>
      <c r="B13" s="52" t="s">
        <v>315</v>
      </c>
      <c r="C13" s="52" t="s">
        <v>316</v>
      </c>
      <c r="D13" s="27"/>
      <c r="E13" s="27"/>
      <c r="F13" s="27"/>
      <c r="G13" s="27"/>
      <c r="H13" s="27"/>
      <c r="I13" s="27"/>
      <c r="J13" s="27"/>
      <c r="K13" s="27">
        <v>6</v>
      </c>
      <c r="L13" s="27">
        <v>4</v>
      </c>
      <c r="M13" s="27"/>
      <c r="N13" s="27">
        <v>9</v>
      </c>
      <c r="O13" s="27"/>
      <c r="P13" s="27"/>
      <c r="Q13" s="27"/>
      <c r="R13" s="27">
        <v>6</v>
      </c>
      <c r="S13" s="49"/>
      <c r="T13" s="49"/>
      <c r="U13" s="48">
        <f t="shared" si="0"/>
        <v>25</v>
      </c>
    </row>
    <row r="14" spans="1:21" x14ac:dyDescent="0.25">
      <c r="A14" s="8">
        <v>2013032</v>
      </c>
      <c r="B14" s="52" t="s">
        <v>37</v>
      </c>
      <c r="C14" s="52" t="s">
        <v>40</v>
      </c>
      <c r="D14" s="14">
        <v>2</v>
      </c>
      <c r="E14" s="27">
        <v>2</v>
      </c>
      <c r="F14" s="27">
        <v>1</v>
      </c>
      <c r="G14" s="27"/>
      <c r="H14" s="27"/>
      <c r="I14" s="27">
        <v>1</v>
      </c>
      <c r="J14" s="27">
        <v>3</v>
      </c>
      <c r="K14" s="27"/>
      <c r="L14" s="27">
        <v>2</v>
      </c>
      <c r="M14" s="27">
        <v>6</v>
      </c>
      <c r="N14" s="27">
        <v>6</v>
      </c>
      <c r="O14" s="27"/>
      <c r="P14" s="27"/>
      <c r="Q14" s="27"/>
      <c r="R14" s="27"/>
      <c r="S14" s="49"/>
      <c r="T14" s="49"/>
      <c r="U14" s="48">
        <f t="shared" si="0"/>
        <v>23</v>
      </c>
    </row>
    <row r="15" spans="1:21" x14ac:dyDescent="0.25">
      <c r="A15" s="8">
        <v>2015029</v>
      </c>
      <c r="B15" s="52" t="s">
        <v>252</v>
      </c>
      <c r="C15" s="52" t="s">
        <v>253</v>
      </c>
      <c r="D15" s="16"/>
      <c r="E15" s="27"/>
      <c r="F15" s="27"/>
      <c r="G15" s="27"/>
      <c r="H15" s="27"/>
      <c r="I15" s="27">
        <v>7</v>
      </c>
      <c r="J15" s="27"/>
      <c r="K15" s="27"/>
      <c r="L15" s="27"/>
      <c r="M15" s="27">
        <v>10</v>
      </c>
      <c r="N15" s="27"/>
      <c r="O15" s="27"/>
      <c r="P15" s="27"/>
      <c r="Q15" s="27">
        <v>6</v>
      </c>
      <c r="R15" s="27"/>
      <c r="S15" s="49"/>
      <c r="T15" s="49"/>
      <c r="U15" s="48">
        <f t="shared" si="0"/>
        <v>23</v>
      </c>
    </row>
    <row r="16" spans="1:21" x14ac:dyDescent="0.25">
      <c r="A16" s="8">
        <v>2010126</v>
      </c>
      <c r="B16" s="52" t="s">
        <v>187</v>
      </c>
      <c r="C16" s="52" t="s">
        <v>188</v>
      </c>
      <c r="D16" s="14"/>
      <c r="E16" s="27"/>
      <c r="F16" s="27"/>
      <c r="G16" s="27"/>
      <c r="H16" s="27">
        <v>6</v>
      </c>
      <c r="I16" s="27">
        <v>8</v>
      </c>
      <c r="J16" s="27">
        <v>5</v>
      </c>
      <c r="K16" s="27">
        <v>3</v>
      </c>
      <c r="L16" s="27"/>
      <c r="M16" s="27"/>
      <c r="N16" s="27"/>
      <c r="O16" s="27"/>
      <c r="P16" s="27"/>
      <c r="Q16" s="27"/>
      <c r="R16" s="27"/>
      <c r="S16" s="49"/>
      <c r="T16" s="49"/>
      <c r="U16" s="48">
        <f t="shared" si="0"/>
        <v>22</v>
      </c>
    </row>
    <row r="17" spans="1:21" x14ac:dyDescent="0.25">
      <c r="A17" s="8">
        <v>2010084</v>
      </c>
      <c r="B17" s="52" t="s">
        <v>81</v>
      </c>
      <c r="C17" s="52" t="s">
        <v>84</v>
      </c>
      <c r="D17" s="14">
        <v>5</v>
      </c>
      <c r="E17" s="27">
        <v>8</v>
      </c>
      <c r="F17" s="27">
        <v>7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9"/>
      <c r="T17" s="49"/>
      <c r="U17" s="48">
        <f t="shared" si="0"/>
        <v>20</v>
      </c>
    </row>
    <row r="18" spans="1:21" x14ac:dyDescent="0.25">
      <c r="A18" s="8">
        <v>2013002</v>
      </c>
      <c r="B18" s="52" t="s">
        <v>70</v>
      </c>
      <c r="C18" s="52" t="s">
        <v>71</v>
      </c>
      <c r="D18" s="14"/>
      <c r="E18" s="27">
        <v>3</v>
      </c>
      <c r="F18" s="27"/>
      <c r="G18" s="27"/>
      <c r="H18" s="27"/>
      <c r="I18" s="27"/>
      <c r="J18" s="27"/>
      <c r="K18" s="27"/>
      <c r="L18" s="27"/>
      <c r="M18" s="27">
        <v>7</v>
      </c>
      <c r="N18" s="27"/>
      <c r="O18" s="27">
        <v>3</v>
      </c>
      <c r="P18" s="27">
        <v>3</v>
      </c>
      <c r="Q18" s="27"/>
      <c r="R18" s="27">
        <v>4</v>
      </c>
      <c r="S18" s="49"/>
      <c r="T18" s="49"/>
      <c r="U18" s="48">
        <f t="shared" si="0"/>
        <v>20</v>
      </c>
    </row>
    <row r="19" spans="1:21" x14ac:dyDescent="0.25">
      <c r="A19" s="8">
        <v>2014058</v>
      </c>
      <c r="B19" s="52" t="s">
        <v>21</v>
      </c>
      <c r="C19" s="52" t="s">
        <v>311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>
        <v>8</v>
      </c>
      <c r="P19" s="27">
        <v>1</v>
      </c>
      <c r="Q19" s="27">
        <v>4</v>
      </c>
      <c r="R19" s="27">
        <v>7</v>
      </c>
      <c r="S19" s="49"/>
      <c r="T19" s="49"/>
      <c r="U19" s="48">
        <f t="shared" si="0"/>
        <v>20</v>
      </c>
    </row>
    <row r="20" spans="1:21" x14ac:dyDescent="0.25">
      <c r="A20" s="8">
        <v>2010124</v>
      </c>
      <c r="B20" s="52" t="s">
        <v>228</v>
      </c>
      <c r="C20" s="52" t="s">
        <v>229</v>
      </c>
      <c r="D20" s="14">
        <v>3</v>
      </c>
      <c r="E20" s="27"/>
      <c r="F20" s="27"/>
      <c r="G20" s="27">
        <v>8</v>
      </c>
      <c r="H20" s="27">
        <v>7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49"/>
      <c r="T20" s="49"/>
      <c r="U20" s="48">
        <f t="shared" si="0"/>
        <v>18</v>
      </c>
    </row>
    <row r="21" spans="1:21" x14ac:dyDescent="0.25">
      <c r="A21" s="8">
        <v>2015079</v>
      </c>
      <c r="B21" s="52" t="s">
        <v>331</v>
      </c>
      <c r="C21" s="52" t="s">
        <v>332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50">
        <v>8</v>
      </c>
      <c r="T21" s="50">
        <v>10</v>
      </c>
      <c r="U21" s="48">
        <f t="shared" si="0"/>
        <v>18</v>
      </c>
    </row>
    <row r="22" spans="1:21" x14ac:dyDescent="0.25">
      <c r="A22" s="8">
        <v>2010050</v>
      </c>
      <c r="B22" s="52" t="s">
        <v>113</v>
      </c>
      <c r="C22" s="52" t="s">
        <v>114</v>
      </c>
      <c r="D22" s="1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8</v>
      </c>
      <c r="Q22" s="27">
        <v>5</v>
      </c>
      <c r="R22" s="27">
        <v>2</v>
      </c>
      <c r="S22" s="49"/>
      <c r="T22" s="49"/>
      <c r="U22" s="48">
        <f t="shared" si="0"/>
        <v>15</v>
      </c>
    </row>
    <row r="23" spans="1:21" x14ac:dyDescent="0.25">
      <c r="A23" s="8">
        <v>2015045</v>
      </c>
      <c r="B23" s="52" t="s">
        <v>282</v>
      </c>
      <c r="C23" s="52" t="s">
        <v>283</v>
      </c>
      <c r="D23" s="16"/>
      <c r="E23" s="27"/>
      <c r="F23" s="27">
        <v>10</v>
      </c>
      <c r="G23" s="27"/>
      <c r="H23" s="27"/>
      <c r="I23" s="27"/>
      <c r="J23" s="27"/>
      <c r="K23" s="27"/>
      <c r="L23" s="27"/>
      <c r="M23" s="27"/>
      <c r="N23" s="27"/>
      <c r="O23" s="27">
        <v>5</v>
      </c>
      <c r="P23" s="27"/>
      <c r="Q23" s="27"/>
      <c r="R23" s="27"/>
      <c r="S23" s="49"/>
      <c r="T23" s="49"/>
      <c r="U23" s="48">
        <f t="shared" si="0"/>
        <v>15</v>
      </c>
    </row>
    <row r="24" spans="1:21" x14ac:dyDescent="0.25">
      <c r="A24" s="8">
        <v>2010137</v>
      </c>
      <c r="B24" s="52" t="s">
        <v>121</v>
      </c>
      <c r="C24" s="52" t="s">
        <v>122</v>
      </c>
      <c r="D24" s="14"/>
      <c r="E24" s="27"/>
      <c r="F24" s="27"/>
      <c r="G24" s="27">
        <v>6</v>
      </c>
      <c r="H24" s="27">
        <v>4</v>
      </c>
      <c r="I24" s="27"/>
      <c r="J24" s="27"/>
      <c r="K24" s="27"/>
      <c r="L24" s="27"/>
      <c r="M24" s="27"/>
      <c r="N24" s="27">
        <v>4</v>
      </c>
      <c r="O24" s="27"/>
      <c r="P24" s="27"/>
      <c r="Q24" s="27"/>
      <c r="R24" s="27"/>
      <c r="S24" s="49"/>
      <c r="T24" s="49"/>
      <c r="U24" s="48">
        <f t="shared" si="0"/>
        <v>14</v>
      </c>
    </row>
    <row r="25" spans="1:21" x14ac:dyDescent="0.25">
      <c r="A25" s="8">
        <v>2014069</v>
      </c>
      <c r="B25" s="52" t="s">
        <v>42</v>
      </c>
      <c r="C25" s="52" t="s">
        <v>43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50">
        <v>7</v>
      </c>
      <c r="T25" s="50">
        <v>6</v>
      </c>
      <c r="U25" s="48">
        <f t="shared" si="0"/>
        <v>13</v>
      </c>
    </row>
    <row r="26" spans="1:21" x14ac:dyDescent="0.25">
      <c r="A26" s="8">
        <v>2010029</v>
      </c>
      <c r="B26" s="52" t="s">
        <v>173</v>
      </c>
      <c r="C26" s="52" t="s">
        <v>174</v>
      </c>
      <c r="D26" s="14"/>
      <c r="E26" s="27"/>
      <c r="F26" s="27"/>
      <c r="G26" s="27"/>
      <c r="H26" s="27"/>
      <c r="I26" s="27"/>
      <c r="J26" s="27"/>
      <c r="K26" s="27"/>
      <c r="L26" s="27">
        <v>3</v>
      </c>
      <c r="M26" s="27"/>
      <c r="N26" s="27"/>
      <c r="O26" s="27"/>
      <c r="P26" s="27">
        <v>9</v>
      </c>
      <c r="Q26" s="27"/>
      <c r="R26" s="27"/>
      <c r="S26" s="49"/>
      <c r="T26" s="49"/>
      <c r="U26" s="48">
        <f t="shared" si="0"/>
        <v>12</v>
      </c>
    </row>
    <row r="27" spans="1:21" x14ac:dyDescent="0.25">
      <c r="A27" s="8">
        <v>2015013</v>
      </c>
      <c r="B27" s="52" t="s">
        <v>160</v>
      </c>
      <c r="C27" s="52" t="s">
        <v>161</v>
      </c>
      <c r="D27" s="1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2</v>
      </c>
      <c r="Q27" s="27"/>
      <c r="R27" s="27"/>
      <c r="S27" s="49">
        <v>5</v>
      </c>
      <c r="T27" s="49">
        <v>5</v>
      </c>
      <c r="U27" s="48">
        <f t="shared" si="0"/>
        <v>12</v>
      </c>
    </row>
    <row r="28" spans="1:21" x14ac:dyDescent="0.25">
      <c r="A28" s="8">
        <v>2013031</v>
      </c>
      <c r="B28" s="52" t="s">
        <v>37</v>
      </c>
      <c r="C28" s="52" t="s">
        <v>39</v>
      </c>
      <c r="D28" s="14">
        <v>4</v>
      </c>
      <c r="E28" s="27"/>
      <c r="F28" s="27"/>
      <c r="G28" s="27"/>
      <c r="H28" s="27"/>
      <c r="I28" s="27"/>
      <c r="J28" s="27">
        <v>1</v>
      </c>
      <c r="K28" s="27"/>
      <c r="L28" s="27">
        <v>5</v>
      </c>
      <c r="M28" s="27"/>
      <c r="N28" s="27"/>
      <c r="O28" s="27"/>
      <c r="P28" s="27"/>
      <c r="Q28" s="27"/>
      <c r="R28" s="27"/>
      <c r="S28" s="49"/>
      <c r="T28" s="49"/>
      <c r="U28" s="48">
        <f t="shared" si="0"/>
        <v>10</v>
      </c>
    </row>
    <row r="29" spans="1:21" x14ac:dyDescent="0.25">
      <c r="A29" s="8">
        <v>2014055</v>
      </c>
      <c r="B29" s="52" t="s">
        <v>22</v>
      </c>
      <c r="C29" s="52" t="s">
        <v>23</v>
      </c>
      <c r="D29" s="14"/>
      <c r="E29" s="27"/>
      <c r="F29" s="27"/>
      <c r="G29" s="27"/>
      <c r="H29" s="27"/>
      <c r="I29" s="27">
        <v>4</v>
      </c>
      <c r="J29" s="27">
        <v>6</v>
      </c>
      <c r="K29" s="27"/>
      <c r="L29" s="27"/>
      <c r="M29" s="27"/>
      <c r="N29" s="27"/>
      <c r="O29" s="27"/>
      <c r="P29" s="27"/>
      <c r="Q29" s="27"/>
      <c r="R29" s="27"/>
      <c r="S29" s="49"/>
      <c r="T29" s="49"/>
      <c r="U29" s="48">
        <f t="shared" si="0"/>
        <v>10</v>
      </c>
    </row>
    <row r="30" spans="1:21" x14ac:dyDescent="0.25">
      <c r="A30" s="8">
        <v>2015056</v>
      </c>
      <c r="B30" s="52" t="s">
        <v>330</v>
      </c>
      <c r="C30" s="52" t="s">
        <v>317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0">
        <v>10</v>
      </c>
      <c r="T30" s="50"/>
      <c r="U30" s="48">
        <f t="shared" si="0"/>
        <v>10</v>
      </c>
    </row>
    <row r="31" spans="1:21" x14ac:dyDescent="0.25">
      <c r="A31" s="8">
        <v>2013030</v>
      </c>
      <c r="B31" s="52" t="s">
        <v>37</v>
      </c>
      <c r="C31" s="52" t="s">
        <v>38</v>
      </c>
      <c r="D31" s="14"/>
      <c r="E31" s="27"/>
      <c r="F31" s="27"/>
      <c r="G31" s="27"/>
      <c r="H31" s="27"/>
      <c r="I31" s="27">
        <v>2</v>
      </c>
      <c r="J31" s="27">
        <v>2</v>
      </c>
      <c r="K31" s="27">
        <v>5</v>
      </c>
      <c r="L31" s="27"/>
      <c r="M31" s="27"/>
      <c r="N31" s="27"/>
      <c r="O31" s="27"/>
      <c r="P31" s="27"/>
      <c r="Q31" s="27"/>
      <c r="R31" s="27"/>
      <c r="S31" s="49"/>
      <c r="T31" s="49"/>
      <c r="U31" s="48">
        <f t="shared" si="0"/>
        <v>9</v>
      </c>
    </row>
    <row r="32" spans="1:21" x14ac:dyDescent="0.25">
      <c r="A32" s="8">
        <v>2014057</v>
      </c>
      <c r="B32" s="52" t="s">
        <v>21</v>
      </c>
      <c r="C32" s="52" t="s">
        <v>312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>
        <v>9</v>
      </c>
      <c r="R32" s="27"/>
      <c r="S32" s="49"/>
      <c r="T32" s="49"/>
      <c r="U32" s="48">
        <f t="shared" si="0"/>
        <v>9</v>
      </c>
    </row>
    <row r="33" spans="1:21" x14ac:dyDescent="0.25">
      <c r="A33" s="8">
        <v>2015052</v>
      </c>
      <c r="B33" s="52" t="s">
        <v>301</v>
      </c>
      <c r="C33" s="52" t="s">
        <v>302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50"/>
      <c r="T33" s="50">
        <v>9</v>
      </c>
      <c r="U33" s="48">
        <f t="shared" si="0"/>
        <v>9</v>
      </c>
    </row>
    <row r="34" spans="1:21" x14ac:dyDescent="0.25">
      <c r="A34" s="8">
        <v>2015030</v>
      </c>
      <c r="B34" s="52" t="s">
        <v>252</v>
      </c>
      <c r="C34" s="52" t="s">
        <v>254</v>
      </c>
      <c r="D34" s="16"/>
      <c r="E34" s="27"/>
      <c r="F34" s="27"/>
      <c r="G34" s="27"/>
      <c r="H34" s="27"/>
      <c r="I34" s="27"/>
      <c r="J34" s="27"/>
      <c r="K34" s="27"/>
      <c r="L34" s="27"/>
      <c r="M34" s="27"/>
      <c r="N34" s="27">
        <v>1</v>
      </c>
      <c r="O34" s="27"/>
      <c r="P34" s="27"/>
      <c r="Q34" s="27">
        <v>7</v>
      </c>
      <c r="R34" s="27"/>
      <c r="S34" s="49"/>
      <c r="T34" s="49"/>
      <c r="U34" s="48">
        <f t="shared" si="0"/>
        <v>8</v>
      </c>
    </row>
    <row r="35" spans="1:21" x14ac:dyDescent="0.25">
      <c r="A35" s="8">
        <v>2010092</v>
      </c>
      <c r="B35" s="52" t="s">
        <v>222</v>
      </c>
      <c r="C35" s="52" t="s">
        <v>223</v>
      </c>
      <c r="D35" s="14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>
        <v>5</v>
      </c>
      <c r="S35" s="49"/>
      <c r="T35" s="49">
        <v>2</v>
      </c>
      <c r="U35" s="48">
        <f t="shared" ref="U35:U66" si="1">SUM(D35:T35)</f>
        <v>7</v>
      </c>
    </row>
    <row r="36" spans="1:21" x14ac:dyDescent="0.25">
      <c r="A36" s="8">
        <v>2013029</v>
      </c>
      <c r="B36" s="52" t="s">
        <v>100</v>
      </c>
      <c r="C36" s="52" t="s">
        <v>89</v>
      </c>
      <c r="D36" s="14"/>
      <c r="E36" s="27"/>
      <c r="F36" s="27"/>
      <c r="G36" s="27">
        <v>7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49"/>
      <c r="T36" s="49"/>
      <c r="U36" s="48">
        <f t="shared" si="1"/>
        <v>7</v>
      </c>
    </row>
    <row r="37" spans="1:21" x14ac:dyDescent="0.25">
      <c r="A37" s="8">
        <v>2014059</v>
      </c>
      <c r="B37" s="52" t="s">
        <v>48</v>
      </c>
      <c r="C37" s="52" t="s">
        <v>1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50"/>
      <c r="T37" s="50">
        <v>7</v>
      </c>
      <c r="U37" s="48">
        <f t="shared" si="1"/>
        <v>7</v>
      </c>
    </row>
    <row r="38" spans="1:21" x14ac:dyDescent="0.25">
      <c r="A38" s="8">
        <v>2015058</v>
      </c>
      <c r="B38" s="52" t="s">
        <v>315</v>
      </c>
      <c r="C38" s="52" t="s">
        <v>318</v>
      </c>
      <c r="D38" s="27"/>
      <c r="E38" s="27"/>
      <c r="F38" s="27"/>
      <c r="G38" s="27"/>
      <c r="H38" s="27"/>
      <c r="I38" s="27"/>
      <c r="J38" s="27"/>
      <c r="K38" s="27"/>
      <c r="L38" s="27"/>
      <c r="M38" s="27">
        <v>5</v>
      </c>
      <c r="N38" s="27"/>
      <c r="O38" s="27"/>
      <c r="P38" s="27"/>
      <c r="Q38" s="27"/>
      <c r="R38" s="27">
        <v>1</v>
      </c>
      <c r="S38" s="49"/>
      <c r="T38" s="49"/>
      <c r="U38" s="48">
        <f t="shared" si="1"/>
        <v>6</v>
      </c>
    </row>
    <row r="39" spans="1:21" x14ac:dyDescent="0.25">
      <c r="A39" s="8">
        <v>2010048</v>
      </c>
      <c r="B39" s="52" t="s">
        <v>117</v>
      </c>
      <c r="C39" s="52" t="s">
        <v>118</v>
      </c>
      <c r="D39" s="14"/>
      <c r="E39" s="27"/>
      <c r="F39" s="27">
        <v>4</v>
      </c>
      <c r="G39" s="27"/>
      <c r="H39" s="27"/>
      <c r="I39" s="27"/>
      <c r="J39" s="27"/>
      <c r="K39" s="27"/>
      <c r="L39" s="27"/>
      <c r="M39" s="27"/>
      <c r="N39" s="27"/>
      <c r="O39" s="27">
        <v>1</v>
      </c>
      <c r="P39" s="27"/>
      <c r="Q39" s="27"/>
      <c r="R39" s="27"/>
      <c r="S39" s="49"/>
      <c r="T39" s="49"/>
      <c r="U39" s="48">
        <f t="shared" si="1"/>
        <v>5</v>
      </c>
    </row>
    <row r="40" spans="1:21" x14ac:dyDescent="0.25">
      <c r="A40" s="8">
        <v>2015069</v>
      </c>
      <c r="B40" s="52" t="s">
        <v>333</v>
      </c>
      <c r="C40" s="52" t="s">
        <v>334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50">
        <v>4</v>
      </c>
      <c r="T40" s="50">
        <v>1</v>
      </c>
      <c r="U40" s="48">
        <f t="shared" si="1"/>
        <v>5</v>
      </c>
    </row>
    <row r="41" spans="1:21" x14ac:dyDescent="0.25">
      <c r="A41" s="8">
        <v>2015080</v>
      </c>
      <c r="B41" s="52" t="s">
        <v>331</v>
      </c>
      <c r="C41" s="52" t="s">
        <v>335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50"/>
      <c r="T41" s="50">
        <v>4</v>
      </c>
      <c r="U41" s="48">
        <f t="shared" si="1"/>
        <v>4</v>
      </c>
    </row>
    <row r="42" spans="1:21" x14ac:dyDescent="0.25">
      <c r="A42" s="8">
        <v>2014040</v>
      </c>
      <c r="B42" s="52" t="s">
        <v>264</v>
      </c>
      <c r="C42" s="52" t="s">
        <v>265</v>
      </c>
      <c r="D42" s="14"/>
      <c r="E42" s="27">
        <v>1</v>
      </c>
      <c r="F42" s="27">
        <v>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49"/>
      <c r="T42" s="49"/>
      <c r="U42" s="48">
        <f t="shared" si="1"/>
        <v>3</v>
      </c>
    </row>
    <row r="43" spans="1:21" s="44" customFormat="1" x14ac:dyDescent="0.25">
      <c r="A43" s="8">
        <v>2013038</v>
      </c>
      <c r="B43" s="52" t="s">
        <v>98</v>
      </c>
      <c r="C43" s="52" t="s">
        <v>99</v>
      </c>
      <c r="D43" s="14"/>
      <c r="E43" s="27"/>
      <c r="F43" s="27"/>
      <c r="G43" s="27"/>
      <c r="H43" s="27">
        <v>1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49"/>
      <c r="T43" s="49"/>
      <c r="U43" s="48">
        <f t="shared" si="1"/>
        <v>1</v>
      </c>
    </row>
    <row r="44" spans="1:21" s="44" customFormat="1" x14ac:dyDescent="0.25">
      <c r="A44" s="8">
        <v>2014019</v>
      </c>
      <c r="B44" s="52" t="s">
        <v>238</v>
      </c>
      <c r="C44" s="52" t="s">
        <v>239</v>
      </c>
      <c r="D44" s="14">
        <v>1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49"/>
      <c r="T44" s="49"/>
      <c r="U44" s="48">
        <f t="shared" si="1"/>
        <v>1</v>
      </c>
    </row>
    <row r="45" spans="1:21" s="44" customFormat="1" x14ac:dyDescent="0.25">
      <c r="A45" s="8">
        <v>2010016</v>
      </c>
      <c r="B45" s="52" t="s">
        <v>226</v>
      </c>
      <c r="C45" s="52" t="s">
        <v>227</v>
      </c>
      <c r="D45" s="1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49"/>
      <c r="T45" s="49"/>
      <c r="U45" s="48">
        <f t="shared" si="1"/>
        <v>0</v>
      </c>
    </row>
    <row r="46" spans="1:21" s="44" customFormat="1" x14ac:dyDescent="0.25">
      <c r="A46" s="8">
        <v>2010133</v>
      </c>
      <c r="B46" s="52" t="s">
        <v>203</v>
      </c>
      <c r="C46" s="52" t="s">
        <v>204</v>
      </c>
      <c r="D46" s="1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49"/>
      <c r="T46" s="49"/>
      <c r="U46" s="48">
        <f t="shared" si="1"/>
        <v>0</v>
      </c>
    </row>
    <row r="47" spans="1:21" s="44" customFormat="1" x14ac:dyDescent="0.25">
      <c r="A47" s="8">
        <v>2012026</v>
      </c>
      <c r="B47" s="52" t="s">
        <v>205</v>
      </c>
      <c r="C47" s="52" t="s">
        <v>206</v>
      </c>
      <c r="D47" s="1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49"/>
      <c r="T47" s="49"/>
      <c r="U47" s="48">
        <f t="shared" si="1"/>
        <v>0</v>
      </c>
    </row>
    <row r="48" spans="1:21" s="44" customFormat="1" x14ac:dyDescent="0.25">
      <c r="A48" s="8">
        <v>2013005</v>
      </c>
      <c r="B48" s="52" t="s">
        <v>178</v>
      </c>
      <c r="C48" s="52" t="s">
        <v>179</v>
      </c>
      <c r="D48" s="1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49"/>
      <c r="T48" s="49"/>
      <c r="U48" s="48">
        <f t="shared" si="1"/>
        <v>0</v>
      </c>
    </row>
    <row r="49" spans="1:21" s="44" customFormat="1" x14ac:dyDescent="0.25">
      <c r="A49" s="8">
        <v>2013025</v>
      </c>
      <c r="B49" s="52" t="s">
        <v>149</v>
      </c>
      <c r="C49" s="52" t="s">
        <v>150</v>
      </c>
      <c r="D49" s="14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49"/>
      <c r="T49" s="49"/>
      <c r="U49" s="48">
        <f t="shared" si="1"/>
        <v>0</v>
      </c>
    </row>
    <row r="50" spans="1:21" s="44" customFormat="1" x14ac:dyDescent="0.25">
      <c r="A50" s="8">
        <v>2013039</v>
      </c>
      <c r="B50" s="52" t="s">
        <v>192</v>
      </c>
      <c r="C50" s="52" t="s">
        <v>89</v>
      </c>
      <c r="D50" s="1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49"/>
      <c r="T50" s="49"/>
      <c r="U50" s="48">
        <f t="shared" si="1"/>
        <v>0</v>
      </c>
    </row>
    <row r="51" spans="1:21" s="44" customFormat="1" x14ac:dyDescent="0.25">
      <c r="A51" s="8">
        <v>2014016</v>
      </c>
      <c r="B51" s="52" t="s">
        <v>72</v>
      </c>
      <c r="C51" s="52" t="s">
        <v>73</v>
      </c>
      <c r="D51" s="1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49"/>
      <c r="T51" s="49"/>
      <c r="U51" s="48">
        <f t="shared" si="1"/>
        <v>0</v>
      </c>
    </row>
    <row r="52" spans="1:21" s="44" customFormat="1" x14ac:dyDescent="0.25">
      <c r="A52" s="8">
        <v>2014024</v>
      </c>
      <c r="B52" s="52" t="s">
        <v>235</v>
      </c>
      <c r="C52" s="52" t="s">
        <v>236</v>
      </c>
      <c r="D52" s="1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49"/>
      <c r="T52" s="49"/>
      <c r="U52" s="48">
        <f t="shared" si="1"/>
        <v>0</v>
      </c>
    </row>
    <row r="53" spans="1:21" s="44" customFormat="1" x14ac:dyDescent="0.25">
      <c r="A53" s="8">
        <v>2014025</v>
      </c>
      <c r="B53" s="52" t="s">
        <v>235</v>
      </c>
      <c r="C53" s="52" t="s">
        <v>237</v>
      </c>
      <c r="D53" s="1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49"/>
      <c r="T53" s="49"/>
      <c r="U53" s="48">
        <f t="shared" si="1"/>
        <v>0</v>
      </c>
    </row>
    <row r="54" spans="1:21" s="44" customFormat="1" x14ac:dyDescent="0.25">
      <c r="A54" s="8">
        <v>2014027</v>
      </c>
      <c r="B54" s="52" t="s">
        <v>131</v>
      </c>
      <c r="C54" s="52" t="s">
        <v>132</v>
      </c>
      <c r="D54" s="1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49"/>
      <c r="T54" s="49"/>
      <c r="U54" s="48">
        <f t="shared" si="1"/>
        <v>0</v>
      </c>
    </row>
    <row r="55" spans="1:21" s="44" customFormat="1" x14ac:dyDescent="0.25">
      <c r="A55" s="8">
        <v>2015014</v>
      </c>
      <c r="B55" s="52" t="s">
        <v>160</v>
      </c>
      <c r="C55" s="52" t="s">
        <v>162</v>
      </c>
      <c r="D55" s="1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49"/>
      <c r="T55" s="49"/>
      <c r="U55" s="48">
        <f t="shared" si="1"/>
        <v>0</v>
      </c>
    </row>
    <row r="57" spans="1:21" x14ac:dyDescent="0.25">
      <c r="A57" s="12" t="s">
        <v>328</v>
      </c>
    </row>
    <row r="58" spans="1:21" x14ac:dyDescent="0.25">
      <c r="A58" s="41">
        <v>2010005</v>
      </c>
      <c r="B58" s="53" t="s">
        <v>51</v>
      </c>
      <c r="C58" s="53" t="s">
        <v>53</v>
      </c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x14ac:dyDescent="0.25">
      <c r="A59" s="41">
        <v>2010047</v>
      </c>
      <c r="B59" s="53" t="s">
        <v>260</v>
      </c>
      <c r="C59" s="53" t="s">
        <v>36</v>
      </c>
      <c r="D59" s="42"/>
      <c r="E59" s="43"/>
      <c r="F59" s="43">
        <v>5</v>
      </c>
      <c r="G59" s="43"/>
      <c r="H59" s="43">
        <v>2</v>
      </c>
      <c r="I59" s="43"/>
      <c r="J59" s="43"/>
      <c r="K59" s="43">
        <v>4</v>
      </c>
      <c r="L59" s="43"/>
      <c r="M59" s="43"/>
      <c r="N59" s="43"/>
      <c r="O59" s="43"/>
      <c r="P59" s="43"/>
      <c r="Q59" s="43"/>
      <c r="R59" s="43"/>
      <c r="S59" s="43"/>
      <c r="T59" s="43"/>
      <c r="U59" s="43">
        <f t="shared" ref="U59" si="2">SUM(D59:R59)</f>
        <v>11</v>
      </c>
    </row>
  </sheetData>
  <sortState ref="A3:U55">
    <sortCondition descending="1" ref="U3:U55"/>
  </sortState>
  <mergeCells count="8">
    <mergeCell ref="Q1:R1"/>
    <mergeCell ref="S1:T1"/>
    <mergeCell ref="D1:F1"/>
    <mergeCell ref="G1:H1"/>
    <mergeCell ref="I1:J1"/>
    <mergeCell ref="K1:L1"/>
    <mergeCell ref="M1:N1"/>
    <mergeCell ref="O1:P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Normal="100" workbookViewId="0">
      <selection activeCell="D33" sqref="D33"/>
    </sheetView>
  </sheetViews>
  <sheetFormatPr defaultRowHeight="15" x14ac:dyDescent="0.25"/>
  <cols>
    <col min="2" max="2" width="15.5703125" bestFit="1" customWidth="1"/>
    <col min="3" max="3" width="16.5703125" bestFit="1" customWidth="1"/>
    <col min="4" max="20" width="4.42578125" style="13" customWidth="1"/>
    <col min="21" max="21" width="7.5703125" style="13" customWidth="1"/>
  </cols>
  <sheetData>
    <row r="1" spans="1:21" x14ac:dyDescent="0.25">
      <c r="A1" s="12" t="s">
        <v>304</v>
      </c>
      <c r="D1" s="66">
        <v>42113</v>
      </c>
      <c r="E1" s="66"/>
      <c r="F1" s="66"/>
      <c r="G1" s="66">
        <v>42134</v>
      </c>
      <c r="H1" s="66"/>
      <c r="I1" s="66">
        <v>42155</v>
      </c>
      <c r="J1" s="66"/>
      <c r="K1" s="66">
        <v>42162</v>
      </c>
      <c r="L1" s="66"/>
      <c r="M1" s="66">
        <v>42176</v>
      </c>
      <c r="N1" s="66"/>
      <c r="O1" s="66">
        <v>42197</v>
      </c>
      <c r="P1" s="66"/>
      <c r="Q1" s="66">
        <v>42225</v>
      </c>
      <c r="R1" s="66"/>
      <c r="S1" s="66">
        <v>42267</v>
      </c>
      <c r="T1" s="66"/>
    </row>
    <row r="2" spans="1:21" x14ac:dyDescent="0.25">
      <c r="D2" s="13" t="s">
        <v>305</v>
      </c>
      <c r="E2" s="13" t="s">
        <v>307</v>
      </c>
      <c r="F2" s="13" t="s">
        <v>307</v>
      </c>
      <c r="G2" s="13" t="s">
        <v>305</v>
      </c>
      <c r="H2" s="13" t="s">
        <v>307</v>
      </c>
      <c r="I2" s="13" t="s">
        <v>305</v>
      </c>
      <c r="J2" s="13" t="s">
        <v>307</v>
      </c>
      <c r="K2" s="13" t="s">
        <v>305</v>
      </c>
      <c r="L2" s="13" t="s">
        <v>307</v>
      </c>
      <c r="M2" s="13" t="s">
        <v>305</v>
      </c>
      <c r="N2" s="13" t="s">
        <v>307</v>
      </c>
      <c r="O2" s="13" t="s">
        <v>305</v>
      </c>
      <c r="P2" s="13" t="s">
        <v>307</v>
      </c>
      <c r="Q2" s="13" t="s">
        <v>305</v>
      </c>
      <c r="R2" s="13" t="s">
        <v>307</v>
      </c>
      <c r="S2" s="13" t="s">
        <v>305</v>
      </c>
      <c r="T2" s="13" t="s">
        <v>307</v>
      </c>
      <c r="U2" s="13" t="s">
        <v>310</v>
      </c>
    </row>
    <row r="3" spans="1:21" x14ac:dyDescent="0.25">
      <c r="A3" s="8">
        <v>2010062</v>
      </c>
      <c r="B3" s="9" t="s">
        <v>13</v>
      </c>
      <c r="C3" s="9" t="s">
        <v>14</v>
      </c>
      <c r="D3" s="14">
        <v>5</v>
      </c>
      <c r="E3" s="17">
        <v>9</v>
      </c>
      <c r="F3" s="17">
        <v>10</v>
      </c>
      <c r="G3" s="17">
        <v>9</v>
      </c>
      <c r="H3" s="17">
        <v>6</v>
      </c>
      <c r="I3" s="17">
        <v>7</v>
      </c>
      <c r="J3" s="17">
        <v>10</v>
      </c>
      <c r="K3" s="17">
        <v>8</v>
      </c>
      <c r="L3" s="17">
        <v>7</v>
      </c>
      <c r="M3" s="27">
        <v>9</v>
      </c>
      <c r="N3" s="27">
        <v>9</v>
      </c>
      <c r="O3" s="17"/>
      <c r="P3" s="17">
        <v>9</v>
      </c>
      <c r="Q3" s="17">
        <v>6</v>
      </c>
      <c r="R3" s="17"/>
      <c r="S3" s="17">
        <v>7</v>
      </c>
      <c r="T3" s="17">
        <v>8</v>
      </c>
      <c r="U3" s="17">
        <f t="shared" ref="U3:U38" si="0">SUM(D3:T3)</f>
        <v>119</v>
      </c>
    </row>
    <row r="4" spans="1:21" x14ac:dyDescent="0.25">
      <c r="A4" s="8">
        <v>2013047</v>
      </c>
      <c r="B4" s="9" t="s">
        <v>127</v>
      </c>
      <c r="C4" s="9" t="s">
        <v>128</v>
      </c>
      <c r="D4" s="14">
        <v>7</v>
      </c>
      <c r="E4" s="17">
        <v>6</v>
      </c>
      <c r="F4" s="17">
        <v>6</v>
      </c>
      <c r="G4" s="17"/>
      <c r="H4" s="17">
        <v>8</v>
      </c>
      <c r="I4" s="17">
        <v>5</v>
      </c>
      <c r="J4" s="17">
        <v>7</v>
      </c>
      <c r="K4" s="17">
        <v>9</v>
      </c>
      <c r="L4" s="17">
        <v>3</v>
      </c>
      <c r="M4" s="27">
        <v>5</v>
      </c>
      <c r="N4" s="17">
        <v>8</v>
      </c>
      <c r="O4" s="17">
        <v>8</v>
      </c>
      <c r="P4" s="17">
        <v>7</v>
      </c>
      <c r="Q4" s="17">
        <v>5</v>
      </c>
      <c r="R4" s="17">
        <v>6</v>
      </c>
      <c r="S4" s="17">
        <v>5</v>
      </c>
      <c r="T4" s="17">
        <v>6</v>
      </c>
      <c r="U4" s="17">
        <f t="shared" si="0"/>
        <v>101</v>
      </c>
    </row>
    <row r="5" spans="1:21" x14ac:dyDescent="0.25">
      <c r="A5" s="8">
        <v>2014017</v>
      </c>
      <c r="B5" s="9" t="s">
        <v>60</v>
      </c>
      <c r="C5" s="9" t="s">
        <v>61</v>
      </c>
      <c r="D5" s="14">
        <v>6</v>
      </c>
      <c r="E5" s="17">
        <v>4</v>
      </c>
      <c r="F5" s="17">
        <v>9</v>
      </c>
      <c r="G5" s="17">
        <v>10</v>
      </c>
      <c r="H5" s="17">
        <v>7</v>
      </c>
      <c r="I5" s="17">
        <v>6</v>
      </c>
      <c r="J5" s="17">
        <v>9</v>
      </c>
      <c r="K5" s="17"/>
      <c r="L5" s="17">
        <v>5</v>
      </c>
      <c r="M5" s="17"/>
      <c r="N5" s="27">
        <v>10</v>
      </c>
      <c r="O5" s="17"/>
      <c r="P5" s="17"/>
      <c r="Q5" s="17">
        <v>4</v>
      </c>
      <c r="R5" s="17">
        <v>9</v>
      </c>
      <c r="S5" s="17">
        <v>8</v>
      </c>
      <c r="T5" s="17">
        <v>7</v>
      </c>
      <c r="U5" s="17">
        <f t="shared" si="0"/>
        <v>94</v>
      </c>
    </row>
    <row r="6" spans="1:21" x14ac:dyDescent="0.25">
      <c r="A6" s="8">
        <v>2010135</v>
      </c>
      <c r="B6" s="9" t="s">
        <v>21</v>
      </c>
      <c r="C6" s="9" t="s">
        <v>50</v>
      </c>
      <c r="D6" s="14"/>
      <c r="E6" s="17"/>
      <c r="F6" s="17">
        <v>7</v>
      </c>
      <c r="G6" s="17">
        <v>8</v>
      </c>
      <c r="H6" s="17">
        <v>10</v>
      </c>
      <c r="I6" s="17">
        <v>8</v>
      </c>
      <c r="J6" s="17">
        <v>5</v>
      </c>
      <c r="K6" s="17">
        <v>5</v>
      </c>
      <c r="L6" s="17">
        <v>8</v>
      </c>
      <c r="M6" s="27">
        <v>8</v>
      </c>
      <c r="N6" s="17">
        <v>7</v>
      </c>
      <c r="O6" s="17"/>
      <c r="P6" s="17"/>
      <c r="Q6" s="17">
        <v>8</v>
      </c>
      <c r="R6" s="17">
        <v>8</v>
      </c>
      <c r="S6" s="17"/>
      <c r="T6" s="17"/>
      <c r="U6" s="17">
        <f t="shared" si="0"/>
        <v>82</v>
      </c>
    </row>
    <row r="7" spans="1:21" x14ac:dyDescent="0.25">
      <c r="A7" s="10">
        <v>2015009</v>
      </c>
      <c r="B7" s="11" t="s">
        <v>137</v>
      </c>
      <c r="C7" s="11" t="s">
        <v>138</v>
      </c>
      <c r="D7" s="15">
        <v>10</v>
      </c>
      <c r="E7" s="17">
        <v>5</v>
      </c>
      <c r="F7" s="17">
        <v>5</v>
      </c>
      <c r="G7" s="17"/>
      <c r="H7" s="17"/>
      <c r="I7" s="17">
        <v>10</v>
      </c>
      <c r="J7" s="17">
        <v>6</v>
      </c>
      <c r="K7" s="17">
        <v>6</v>
      </c>
      <c r="L7" s="17">
        <v>10</v>
      </c>
      <c r="M7" s="17"/>
      <c r="N7" s="17"/>
      <c r="O7" s="17">
        <v>10</v>
      </c>
      <c r="P7" s="17">
        <v>10</v>
      </c>
      <c r="Q7" s="17"/>
      <c r="R7" s="17"/>
      <c r="S7" s="17"/>
      <c r="T7" s="17"/>
      <c r="U7" s="17">
        <f t="shared" si="0"/>
        <v>72</v>
      </c>
    </row>
    <row r="8" spans="1:21" x14ac:dyDescent="0.25">
      <c r="A8" s="8">
        <v>2014014</v>
      </c>
      <c r="B8" s="9" t="s">
        <v>33</v>
      </c>
      <c r="C8" s="9" t="s">
        <v>35</v>
      </c>
      <c r="D8" s="14">
        <v>4</v>
      </c>
      <c r="E8" s="17">
        <v>8</v>
      </c>
      <c r="F8" s="17">
        <v>3</v>
      </c>
      <c r="G8" s="17"/>
      <c r="H8" s="17">
        <v>9</v>
      </c>
      <c r="I8" s="17">
        <v>4</v>
      </c>
      <c r="J8" s="17">
        <v>4</v>
      </c>
      <c r="K8" s="17"/>
      <c r="L8" s="17">
        <v>6</v>
      </c>
      <c r="M8" s="27">
        <v>4</v>
      </c>
      <c r="N8" s="17"/>
      <c r="O8" s="17">
        <v>4</v>
      </c>
      <c r="P8" s="17">
        <v>4</v>
      </c>
      <c r="Q8" s="17">
        <v>10</v>
      </c>
      <c r="R8" s="17"/>
      <c r="S8" s="17">
        <v>6</v>
      </c>
      <c r="T8" s="17">
        <v>2</v>
      </c>
      <c r="U8" s="17">
        <f t="shared" si="0"/>
        <v>68</v>
      </c>
    </row>
    <row r="9" spans="1:21" x14ac:dyDescent="0.25">
      <c r="A9" s="8">
        <v>2010030</v>
      </c>
      <c r="B9" s="9" t="s">
        <v>173</v>
      </c>
      <c r="C9" s="9" t="s">
        <v>175</v>
      </c>
      <c r="D9" s="14"/>
      <c r="E9" s="17"/>
      <c r="F9" s="17"/>
      <c r="G9" s="17"/>
      <c r="H9" s="17"/>
      <c r="I9" s="17">
        <v>9</v>
      </c>
      <c r="J9" s="17">
        <v>8</v>
      </c>
      <c r="K9" s="17">
        <v>10</v>
      </c>
      <c r="L9" s="17">
        <v>4</v>
      </c>
      <c r="M9" s="17"/>
      <c r="N9" s="17"/>
      <c r="O9" s="17"/>
      <c r="P9" s="17">
        <v>6</v>
      </c>
      <c r="Q9" s="17">
        <v>7</v>
      </c>
      <c r="R9" s="17"/>
      <c r="S9" s="17">
        <v>10</v>
      </c>
      <c r="T9" s="17">
        <v>5</v>
      </c>
      <c r="U9" s="17">
        <f t="shared" si="0"/>
        <v>59</v>
      </c>
    </row>
    <row r="10" spans="1:21" x14ac:dyDescent="0.25">
      <c r="A10" s="8">
        <v>2010021</v>
      </c>
      <c r="B10" s="9" t="s">
        <v>4</v>
      </c>
      <c r="C10" s="9" t="s">
        <v>10</v>
      </c>
      <c r="D10" s="14">
        <v>1</v>
      </c>
      <c r="E10" s="17">
        <v>7</v>
      </c>
      <c r="F10" s="17">
        <v>2</v>
      </c>
      <c r="G10" s="17">
        <v>7</v>
      </c>
      <c r="H10" s="17">
        <v>4</v>
      </c>
      <c r="I10" s="17"/>
      <c r="J10" s="17"/>
      <c r="K10" s="17">
        <v>4</v>
      </c>
      <c r="L10" s="17">
        <v>2</v>
      </c>
      <c r="M10" s="27">
        <v>6</v>
      </c>
      <c r="N10" s="17">
        <v>4</v>
      </c>
      <c r="O10" s="17">
        <v>6</v>
      </c>
      <c r="P10" s="17"/>
      <c r="Q10" s="17">
        <v>1</v>
      </c>
      <c r="R10" s="17">
        <v>4</v>
      </c>
      <c r="S10" s="17">
        <v>4</v>
      </c>
      <c r="T10" s="17">
        <v>4</v>
      </c>
      <c r="U10" s="17">
        <f t="shared" si="0"/>
        <v>56</v>
      </c>
    </row>
    <row r="11" spans="1:21" x14ac:dyDescent="0.25">
      <c r="A11" s="8">
        <v>2010047</v>
      </c>
      <c r="B11" s="9" t="s">
        <v>260</v>
      </c>
      <c r="C11" s="9" t="s">
        <v>36</v>
      </c>
      <c r="D11" s="17"/>
      <c r="E11" s="17"/>
      <c r="F11" s="17"/>
      <c r="G11" s="17"/>
      <c r="H11" s="17"/>
      <c r="I11" s="17"/>
      <c r="J11" s="17"/>
      <c r="K11" s="17"/>
      <c r="L11" s="17"/>
      <c r="M11" s="17">
        <v>10</v>
      </c>
      <c r="N11" s="17">
        <v>5</v>
      </c>
      <c r="O11" s="17">
        <v>5</v>
      </c>
      <c r="P11" s="17">
        <v>8</v>
      </c>
      <c r="Q11" s="17"/>
      <c r="R11" s="17">
        <v>10</v>
      </c>
      <c r="S11" s="17">
        <v>2</v>
      </c>
      <c r="T11" s="17">
        <v>10</v>
      </c>
      <c r="U11" s="17">
        <f t="shared" si="0"/>
        <v>50</v>
      </c>
    </row>
    <row r="12" spans="1:21" x14ac:dyDescent="0.25">
      <c r="A12" s="8">
        <v>2013013</v>
      </c>
      <c r="B12" s="9" t="s">
        <v>108</v>
      </c>
      <c r="C12" s="9" t="s">
        <v>109</v>
      </c>
      <c r="D12" s="14"/>
      <c r="E12" s="17">
        <v>10</v>
      </c>
      <c r="F12" s="17">
        <v>8</v>
      </c>
      <c r="G12" s="17"/>
      <c r="H12" s="17"/>
      <c r="I12" s="17"/>
      <c r="J12" s="17">
        <v>3</v>
      </c>
      <c r="K12" s="17"/>
      <c r="L12" s="17"/>
      <c r="M12" s="17"/>
      <c r="N12" s="17"/>
      <c r="O12" s="17"/>
      <c r="P12" s="17"/>
      <c r="Q12" s="17">
        <v>9</v>
      </c>
      <c r="R12" s="17">
        <v>7</v>
      </c>
      <c r="S12" s="17"/>
      <c r="T12" s="17"/>
      <c r="U12" s="17">
        <f t="shared" si="0"/>
        <v>37</v>
      </c>
    </row>
    <row r="13" spans="1:21" x14ac:dyDescent="0.25">
      <c r="A13" s="8">
        <v>2012014</v>
      </c>
      <c r="B13" s="9" t="s">
        <v>104</v>
      </c>
      <c r="C13" s="9" t="s">
        <v>106</v>
      </c>
      <c r="D13" s="14"/>
      <c r="E13" s="17"/>
      <c r="F13" s="17"/>
      <c r="G13" s="17"/>
      <c r="H13" s="17">
        <v>5</v>
      </c>
      <c r="I13" s="17"/>
      <c r="J13" s="17"/>
      <c r="K13" s="17">
        <v>3</v>
      </c>
      <c r="L13" s="17"/>
      <c r="M13" s="17">
        <v>7</v>
      </c>
      <c r="N13" s="17">
        <v>6</v>
      </c>
      <c r="O13" s="17">
        <v>3</v>
      </c>
      <c r="P13" s="17"/>
      <c r="Q13" s="17">
        <v>2</v>
      </c>
      <c r="R13" s="17"/>
      <c r="S13" s="17"/>
      <c r="T13" s="17"/>
      <c r="U13" s="17">
        <f t="shared" si="0"/>
        <v>26</v>
      </c>
    </row>
    <row r="14" spans="1:21" x14ac:dyDescent="0.25">
      <c r="A14" s="8">
        <v>2013025</v>
      </c>
      <c r="B14" s="9" t="s">
        <v>149</v>
      </c>
      <c r="C14" s="9" t="s">
        <v>150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>
        <v>3</v>
      </c>
      <c r="Q14" s="17">
        <v>3</v>
      </c>
      <c r="R14" s="17">
        <v>5</v>
      </c>
      <c r="S14" s="17">
        <v>3</v>
      </c>
      <c r="T14" s="17">
        <v>9</v>
      </c>
      <c r="U14" s="17">
        <f t="shared" si="0"/>
        <v>23</v>
      </c>
    </row>
    <row r="15" spans="1:21" x14ac:dyDescent="0.25">
      <c r="A15" s="8">
        <v>2010008</v>
      </c>
      <c r="B15" s="9" t="s">
        <v>17</v>
      </c>
      <c r="C15" s="9" t="s">
        <v>18</v>
      </c>
      <c r="D15" s="14">
        <v>9</v>
      </c>
      <c r="E15" s="17">
        <v>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v>9</v>
      </c>
      <c r="T15" s="17">
        <v>1</v>
      </c>
      <c r="U15" s="17">
        <f t="shared" si="0"/>
        <v>21</v>
      </c>
    </row>
    <row r="16" spans="1:21" x14ac:dyDescent="0.25">
      <c r="A16" s="8">
        <v>2014043</v>
      </c>
      <c r="B16" s="9" t="s">
        <v>62</v>
      </c>
      <c r="C16" s="9" t="s">
        <v>63</v>
      </c>
      <c r="D16" s="14"/>
      <c r="E16" s="17">
        <v>1</v>
      </c>
      <c r="F16" s="17"/>
      <c r="G16" s="17">
        <v>6</v>
      </c>
      <c r="H16" s="17">
        <v>3</v>
      </c>
      <c r="I16" s="17">
        <v>2</v>
      </c>
      <c r="J16" s="17"/>
      <c r="K16" s="17">
        <v>2</v>
      </c>
      <c r="L16" s="17"/>
      <c r="M16" s="17"/>
      <c r="N16" s="17"/>
      <c r="O16" s="17"/>
      <c r="P16" s="17"/>
      <c r="Q16" s="17"/>
      <c r="R16" s="17"/>
      <c r="S16" s="17"/>
      <c r="T16" s="17"/>
      <c r="U16" s="17">
        <f t="shared" si="0"/>
        <v>14</v>
      </c>
    </row>
    <row r="17" spans="1:21" x14ac:dyDescent="0.25">
      <c r="A17" s="8">
        <v>2010118</v>
      </c>
      <c r="B17" s="9" t="s">
        <v>144</v>
      </c>
      <c r="C17" s="9" t="s">
        <v>145</v>
      </c>
      <c r="D17" s="14">
        <v>8</v>
      </c>
      <c r="E17" s="17"/>
      <c r="F17" s="17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f t="shared" si="0"/>
        <v>9</v>
      </c>
    </row>
    <row r="18" spans="1:21" x14ac:dyDescent="0.25">
      <c r="A18" s="8">
        <v>2013030</v>
      </c>
      <c r="B18" s="9" t="s">
        <v>37</v>
      </c>
      <c r="C18" s="9" t="s">
        <v>38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>
        <v>7</v>
      </c>
      <c r="P18" s="17">
        <v>2</v>
      </c>
      <c r="Q18" s="17"/>
      <c r="R18" s="17"/>
      <c r="S18" s="17"/>
      <c r="T18" s="17"/>
      <c r="U18" s="17">
        <f t="shared" si="0"/>
        <v>9</v>
      </c>
    </row>
    <row r="19" spans="1:21" x14ac:dyDescent="0.25">
      <c r="A19" s="8">
        <v>2014006</v>
      </c>
      <c r="B19" s="9" t="s">
        <v>57</v>
      </c>
      <c r="C19" s="9" t="s">
        <v>59</v>
      </c>
      <c r="D19" s="1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>
        <v>9</v>
      </c>
      <c r="P19" s="17"/>
      <c r="Q19" s="17"/>
      <c r="R19" s="17"/>
      <c r="S19" s="17"/>
      <c r="T19" s="17"/>
      <c r="U19" s="17">
        <f t="shared" si="0"/>
        <v>9</v>
      </c>
    </row>
    <row r="20" spans="1:21" x14ac:dyDescent="0.25">
      <c r="A20" s="8">
        <v>2013009</v>
      </c>
      <c r="B20" s="9" t="s">
        <v>111</v>
      </c>
      <c r="C20" s="9" t="s">
        <v>112</v>
      </c>
      <c r="D20" s="14"/>
      <c r="E20" s="17">
        <v>3</v>
      </c>
      <c r="F20" s="17"/>
      <c r="G20" s="17"/>
      <c r="H20" s="17"/>
      <c r="I20" s="17">
        <v>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f t="shared" si="0"/>
        <v>6</v>
      </c>
    </row>
    <row r="21" spans="1:21" x14ac:dyDescent="0.25">
      <c r="A21" s="8">
        <v>2010138</v>
      </c>
      <c r="B21" s="9" t="s">
        <v>215</v>
      </c>
      <c r="C21" s="9" t="s">
        <v>216</v>
      </c>
      <c r="D21" s="14">
        <v>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>
        <v>1</v>
      </c>
      <c r="T21" s="17">
        <v>3</v>
      </c>
      <c r="U21" s="17">
        <f t="shared" si="0"/>
        <v>6</v>
      </c>
    </row>
    <row r="22" spans="1:21" x14ac:dyDescent="0.25">
      <c r="A22" s="8">
        <v>2010003</v>
      </c>
      <c r="B22" s="9" t="s">
        <v>31</v>
      </c>
      <c r="C22" s="9" t="s">
        <v>32</v>
      </c>
      <c r="D22" s="14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>
        <v>5</v>
      </c>
      <c r="Q22" s="17"/>
      <c r="R22" s="17"/>
      <c r="S22" s="17"/>
      <c r="T22" s="17"/>
      <c r="U22" s="17">
        <f t="shared" si="0"/>
        <v>5</v>
      </c>
    </row>
    <row r="23" spans="1:21" x14ac:dyDescent="0.25">
      <c r="A23" s="8">
        <v>2010082</v>
      </c>
      <c r="B23" s="9" t="s">
        <v>81</v>
      </c>
      <c r="C23" s="9" t="s">
        <v>82</v>
      </c>
      <c r="D23" s="14"/>
      <c r="E23" s="17"/>
      <c r="F23" s="17">
        <v>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>
        <f t="shared" si="0"/>
        <v>4</v>
      </c>
    </row>
    <row r="24" spans="1:21" x14ac:dyDescent="0.25">
      <c r="A24" s="10">
        <v>2015024</v>
      </c>
      <c r="B24" s="11" t="s">
        <v>240</v>
      </c>
      <c r="C24" s="11" t="s">
        <v>241</v>
      </c>
      <c r="D24" s="15">
        <v>3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>
        <f t="shared" si="0"/>
        <v>3</v>
      </c>
    </row>
    <row r="25" spans="1:21" x14ac:dyDescent="0.25">
      <c r="A25" s="8">
        <v>2010005</v>
      </c>
      <c r="B25" s="9" t="s">
        <v>51</v>
      </c>
      <c r="C25" s="9" t="s">
        <v>53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f t="shared" si="0"/>
        <v>0</v>
      </c>
    </row>
    <row r="26" spans="1:21" x14ac:dyDescent="0.25">
      <c r="A26" s="8">
        <v>2010061</v>
      </c>
      <c r="B26" s="9" t="s">
        <v>65</v>
      </c>
      <c r="C26" s="9" t="s">
        <v>67</v>
      </c>
      <c r="D26" s="14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>
        <f t="shared" si="0"/>
        <v>0</v>
      </c>
    </row>
    <row r="27" spans="1:21" x14ac:dyDescent="0.25">
      <c r="A27" s="8">
        <v>2010065</v>
      </c>
      <c r="B27" s="9" t="s">
        <v>147</v>
      </c>
      <c r="C27" s="9" t="s">
        <v>148</v>
      </c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f t="shared" si="0"/>
        <v>0</v>
      </c>
    </row>
    <row r="28" spans="1:21" x14ac:dyDescent="0.25">
      <c r="A28" s="8">
        <v>2010083</v>
      </c>
      <c r="B28" s="9" t="s">
        <v>81</v>
      </c>
      <c r="C28" s="9" t="s">
        <v>83</v>
      </c>
      <c r="D28" s="14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>
        <f t="shared" si="0"/>
        <v>0</v>
      </c>
    </row>
    <row r="29" spans="1:21" x14ac:dyDescent="0.25">
      <c r="A29" s="8">
        <v>2012001</v>
      </c>
      <c r="B29" s="9" t="s">
        <v>246</v>
      </c>
      <c r="C29" s="9" t="s">
        <v>247</v>
      </c>
      <c r="D29" s="14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>
        <f t="shared" si="0"/>
        <v>0</v>
      </c>
    </row>
    <row r="30" spans="1:21" x14ac:dyDescent="0.25">
      <c r="A30" s="8">
        <v>2012032</v>
      </c>
      <c r="B30" s="9" t="s">
        <v>154</v>
      </c>
      <c r="C30" s="9" t="s">
        <v>155</v>
      </c>
      <c r="D30" s="14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>
        <f t="shared" si="0"/>
        <v>0</v>
      </c>
    </row>
    <row r="31" spans="1:21" x14ac:dyDescent="0.25">
      <c r="A31" s="8">
        <v>2013017</v>
      </c>
      <c r="B31" s="9" t="s">
        <v>242</v>
      </c>
      <c r="C31" s="9" t="s">
        <v>244</v>
      </c>
      <c r="D31" s="1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>
        <f t="shared" si="0"/>
        <v>0</v>
      </c>
    </row>
    <row r="32" spans="1:21" x14ac:dyDescent="0.25">
      <c r="A32" s="8">
        <v>2013022</v>
      </c>
      <c r="B32" s="9" t="s">
        <v>85</v>
      </c>
      <c r="C32" s="9" t="s">
        <v>87</v>
      </c>
      <c r="D32" s="1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>
        <f t="shared" si="0"/>
        <v>0</v>
      </c>
    </row>
    <row r="33" spans="1:21" x14ac:dyDescent="0.25">
      <c r="A33" s="8">
        <v>2013045</v>
      </c>
      <c r="B33" s="9" t="s">
        <v>51</v>
      </c>
      <c r="C33" s="9" t="s">
        <v>52</v>
      </c>
      <c r="D33" s="1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>
        <f t="shared" si="0"/>
        <v>0</v>
      </c>
    </row>
    <row r="34" spans="1:21" x14ac:dyDescent="0.25">
      <c r="A34" s="8">
        <v>2014020</v>
      </c>
      <c r="B34" s="9" t="s">
        <v>156</v>
      </c>
      <c r="C34" s="9" t="s">
        <v>157</v>
      </c>
      <c r="D34" s="1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>
        <f t="shared" si="0"/>
        <v>0</v>
      </c>
    </row>
    <row r="35" spans="1:21" x14ac:dyDescent="0.25">
      <c r="A35" s="8">
        <v>2014063</v>
      </c>
      <c r="B35" s="9" t="s">
        <v>90</v>
      </c>
      <c r="C35" s="9" t="s">
        <v>91</v>
      </c>
      <c r="D35" s="1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>
        <f t="shared" si="0"/>
        <v>0</v>
      </c>
    </row>
    <row r="36" spans="1:21" x14ac:dyDescent="0.25">
      <c r="A36" s="10">
        <v>2015010</v>
      </c>
      <c r="B36" s="11" t="s">
        <v>142</v>
      </c>
      <c r="C36" s="11" t="s">
        <v>143</v>
      </c>
      <c r="D36" s="15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f t="shared" si="0"/>
        <v>0</v>
      </c>
    </row>
    <row r="37" spans="1:21" x14ac:dyDescent="0.25">
      <c r="A37" s="10">
        <v>2015021</v>
      </c>
      <c r="B37" s="11" t="s">
        <v>224</v>
      </c>
      <c r="C37" s="11" t="s">
        <v>225</v>
      </c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f t="shared" si="0"/>
        <v>0</v>
      </c>
    </row>
    <row r="38" spans="1:21" x14ac:dyDescent="0.25">
      <c r="A38" s="10">
        <v>2015033</v>
      </c>
      <c r="B38" s="11" t="s">
        <v>256</v>
      </c>
      <c r="C38" s="11" t="s">
        <v>258</v>
      </c>
      <c r="D38" s="15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f t="shared" si="0"/>
        <v>0</v>
      </c>
    </row>
  </sheetData>
  <sortState ref="A3:U38">
    <sortCondition descending="1" ref="U3:U38"/>
  </sortState>
  <mergeCells count="8">
    <mergeCell ref="O1:P1"/>
    <mergeCell ref="Q1:R1"/>
    <mergeCell ref="S1:T1"/>
    <mergeCell ref="D1:F1"/>
    <mergeCell ref="G1:H1"/>
    <mergeCell ref="I1:J1"/>
    <mergeCell ref="K1:L1"/>
    <mergeCell ref="M1:N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 Klasse</vt:lpstr>
      <vt:lpstr>B Klasse</vt:lpstr>
      <vt:lpstr>C Klasse</vt:lpstr>
      <vt:lpstr>Veteranen</vt:lpstr>
    </vt:vector>
  </TitlesOfParts>
  <Company>Huntress Unattendeds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van den Broeck</dc:creator>
  <cp:lastModifiedBy>Leo van Grimbergen</cp:lastModifiedBy>
  <dcterms:created xsi:type="dcterms:W3CDTF">2014-11-25T20:59:53Z</dcterms:created>
  <dcterms:modified xsi:type="dcterms:W3CDTF">2015-09-22T08:38:47Z</dcterms:modified>
</cp:coreProperties>
</file>